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emjik\Dropbox\Align2020\"/>
    </mc:Choice>
  </mc:AlternateContent>
  <xr:revisionPtr revIDLastSave="0" documentId="13_ncr:1_{1CFA15C9-27BE-4FFB-96F3-75374C234EF6}" xr6:coauthVersionLast="41" xr6:coauthVersionMax="45" xr10:uidLastSave="{00000000-0000-0000-0000-000000000000}"/>
  <bookViews>
    <workbookView xWindow="-98" yWindow="-98" windowWidth="20715" windowHeight="13276" xr2:uid="{1E546F05-E101-4446-9B55-60F8D8592FEE}"/>
  </bookViews>
  <sheets>
    <sheet name="Overview" sheetId="1" r:id="rId1"/>
    <sheet name="A" sheetId="4" r:id="rId2"/>
    <sheet name="B" sheetId="14" r:id="rId3"/>
    <sheet name="C" sheetId="15" r:id="rId4"/>
    <sheet name="D" sheetId="16" r:id="rId5"/>
    <sheet name="E" sheetId="7" r:id="rId6"/>
    <sheet name="F" sheetId="8" r:id="rId7"/>
    <sheet name="G" sheetId="13" r:id="rId8"/>
    <sheet name="H" sheetId="11" r:id="rId9"/>
    <sheet name="I" sheetId="17" r:id="rId10"/>
  </sheets>
  <definedNames>
    <definedName name="_xlnm.Print_Area" localSheetId="1">A!$A:$J</definedName>
    <definedName name="_xlnm.Print_Area" localSheetId="2">B!$A:$J</definedName>
    <definedName name="_xlnm.Print_Area" localSheetId="3">'C'!$A:$J</definedName>
    <definedName name="_xlnm.Print_Area" localSheetId="4">D!$A$1:$J$92</definedName>
    <definedName name="_xlnm.Print_Area" localSheetId="5">E!$A:$J</definedName>
    <definedName name="_xlnm.Print_Area" localSheetId="6">F!$A:$J</definedName>
    <definedName name="_xlnm.Print_Area" localSheetId="7">G!$A$1:$J$92</definedName>
    <definedName name="_xlnm.Print_Area" localSheetId="8">H!$A:$J</definedName>
    <definedName name="_xlnm.Print_Area" localSheetId="9">I!$A:$J</definedName>
    <definedName name="_xlnm.Print_Area" localSheetId="0">Overview!$A:$C</definedName>
    <definedName name="_xlnm.Print_Titles" localSheetId="1">A!$1:$1</definedName>
    <definedName name="_xlnm.Print_Titles" localSheetId="2">B!$1:$1</definedName>
    <definedName name="_xlnm.Print_Titles" localSheetId="3">'C'!$1:$1</definedName>
    <definedName name="_xlnm.Print_Titles" localSheetId="4">D!$1:$1</definedName>
    <definedName name="_xlnm.Print_Titles" localSheetId="5">E!$1:$1</definedName>
    <definedName name="_xlnm.Print_Titles" localSheetId="6">F!$1:$1</definedName>
    <definedName name="_xlnm.Print_Titles" localSheetId="7">G!$1:$1</definedName>
    <definedName name="_xlnm.Print_Titles" localSheetId="8">H!$1:$1</definedName>
    <definedName name="_xlnm.Print_Titles" localSheetId="9">I!$1:$1</definedName>
    <definedName name="_xlnm.Print_Titles" localSheetId="0">Overview!$1:$1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1" i="17" l="1"/>
  <c r="E11" i="16"/>
  <c r="E11" i="15"/>
  <c r="E11" i="14"/>
  <c r="E11" i="13" l="1"/>
  <c r="E11" i="11" l="1"/>
  <c r="E11" i="8" l="1"/>
  <c r="E11" i="7" l="1"/>
  <c r="E11" i="4" l="1"/>
</calcChain>
</file>

<file path=xl/sharedStrings.xml><?xml version="1.0" encoding="utf-8"?>
<sst xmlns="http://schemas.openxmlformats.org/spreadsheetml/2006/main" count="1690" uniqueCount="661">
  <si>
    <t>Vision: </t>
  </si>
  <si>
    <t>To create an alignment plan that services clubs and areas in the most effective way possible for the next 2 Toastmasters terms.</t>
  </si>
  <si>
    <t>Mission / Objectives:</t>
  </si>
  <si>
    <t>-</t>
  </si>
  <si>
    <t>Between 4 to 6 clubs per Area; priority to areas that have less than 4 or more than 6 paid clubs (A1, C27, D33, G62, G63, H73, H74, I85)</t>
  </si>
  <si>
    <t>Ability for clubs, areas and divisions to participate and excel in the Distinguished program</t>
  </si>
  <si>
    <t>Location, meeting day, time and frequency of meetings</t>
  </si>
  <si>
    <t>Consider club growth by aligning prospective clubs and clubs not in good standing for possible loss</t>
  </si>
  <si>
    <t>Consider boundaries for Div D &amp; H; Div G North, B &amp; D; Div G South &amp; Div H; balancing number of clubs in Downtown Divisions</t>
  </si>
  <si>
    <t>Recommend the number of Divisions for District 60 &amp; the new District 123 prior to the start of the next Leadership Committee</t>
  </si>
  <si>
    <t>The objective is to have balanced areas with a mixture of high performing clubs with new clubs and those who have growth opportunities keeping in mind the location and meeting times of the clubs.</t>
  </si>
  <si>
    <t>Values:</t>
  </si>
  <si>
    <t>Communicate and recommend solutions with our team and stakeholder within the framework of our Toastmasters Values of Integrity, Respect, Service &amp; Excellence</t>
  </si>
  <si>
    <t>Alignment Plan Overview:</t>
  </si>
  <si>
    <t>Seek input from committee members through discussions with:</t>
  </si>
  <si>
    <t>Club Presidents</t>
  </si>
  <si>
    <t>Area Directors</t>
  </si>
  <si>
    <t>Task</t>
  </si>
  <si>
    <t>Target</t>
  </si>
  <si>
    <t>Alignment Team:</t>
  </si>
  <si>
    <t>Full list of Alignment Team, their picture, contact email, current and proposed Division Maps can be found on each Division Tab / Page</t>
  </si>
  <si>
    <t>Karim Premji, Alignment Chair, 2020-2022</t>
  </si>
  <si>
    <t>Proposed 60 Map - 2020-2021</t>
  </si>
  <si>
    <t>Current D60 Map - 2019-2020</t>
  </si>
  <si>
    <t>Reformation between D60 &amp; D86 to create D123 - Jul 1, 2021</t>
  </si>
  <si>
    <t>Visit https://www.toastmasters60.com/district-reformation/ for details</t>
  </si>
  <si>
    <t>D123:</t>
  </si>
  <si>
    <t>D60:</t>
  </si>
  <si>
    <t>District 60 consists of clubs in Central Ontaro excluding York, Muskoka &amp; Parry Sound</t>
  </si>
  <si>
    <t>Div G (South); Div H; Div A, I, C &amp; F (City of Toronto south of Dixon/Scarlett/Lawrence)</t>
  </si>
  <si>
    <t>For the purposes of Alignment 2020-2021, no area will cross the Dixon/Scarlet/Lawrence boundary in Toronto. North and east of this boundary will be considered D123 as of Jul 1, 2020.  South of this boundary will be considered D60.</t>
  </si>
  <si>
    <t>North:</t>
  </si>
  <si>
    <t xml:space="preserve">Steeles </t>
  </si>
  <si>
    <t>East:</t>
  </si>
  <si>
    <t>South:</t>
  </si>
  <si>
    <t>Lawrence</t>
  </si>
  <si>
    <t>West:</t>
  </si>
  <si>
    <t>Bathurst</t>
  </si>
  <si>
    <t>David Veights, DTM, past Alignment Chair</t>
  </si>
  <si>
    <t>Email Karim: Alignment@Toastmasters60.com</t>
  </si>
  <si>
    <t>Email David:  hueysfamily@rogers.com</t>
  </si>
  <si>
    <t>Boundary:</t>
  </si>
  <si>
    <t>Hwy 404</t>
  </si>
  <si>
    <t>Paid Clubs:</t>
  </si>
  <si>
    <t>Prospective:</t>
  </si>
  <si>
    <t>Net Transfers:</t>
  </si>
  <si>
    <t>Projected:</t>
  </si>
  <si>
    <t>Area</t>
  </si>
  <si>
    <t>Club Number</t>
  </si>
  <si>
    <t>Club Name</t>
  </si>
  <si>
    <t>New Horizons Toastmasters Club</t>
  </si>
  <si>
    <t>Celestica Club</t>
  </si>
  <si>
    <t>North York Toastmasters Club</t>
  </si>
  <si>
    <t>Apples and Toast</t>
  </si>
  <si>
    <t>CHIRS New Beginnings</t>
  </si>
  <si>
    <t>Collectively Speaking Club</t>
  </si>
  <si>
    <t>Toast Of The Town Club</t>
  </si>
  <si>
    <t>Confidence Speaks</t>
  </si>
  <si>
    <t>North York Project Management</t>
  </si>
  <si>
    <t>Moody Toaster</t>
  </si>
  <si>
    <t>Naturopathic Toastmasters Club</t>
  </si>
  <si>
    <t>Aspire Higher Toastmasters</t>
  </si>
  <si>
    <t>GS1 Canada</t>
  </si>
  <si>
    <t>Advanced 60 Speakers</t>
  </si>
  <si>
    <t>Leaders Unleashed Toastmasters</t>
  </si>
  <si>
    <t>Royal Toasters Toastmasters Club</t>
  </si>
  <si>
    <t>Granite Club</t>
  </si>
  <si>
    <t>Toastmasters at P&amp;G</t>
  </si>
  <si>
    <t>Gamely Speaking Toastmasters Club</t>
  </si>
  <si>
    <t>Toastforce TM</t>
  </si>
  <si>
    <t>Speakeasy Canada Club</t>
  </si>
  <si>
    <t>Young Shepherds Toastmasters Club</t>
  </si>
  <si>
    <t>Humorously Speaking Toastmasters Club</t>
  </si>
  <si>
    <t>The Eckler Speakeasy</t>
  </si>
  <si>
    <t>Chatty Cats</t>
  </si>
  <si>
    <t>B11</t>
  </si>
  <si>
    <t>B12</t>
  </si>
  <si>
    <t>B13</t>
  </si>
  <si>
    <t>B14</t>
  </si>
  <si>
    <t>NA</t>
  </si>
  <si>
    <t>Proposed Div Area</t>
  </si>
  <si>
    <t>Div B Representative:</t>
  </si>
  <si>
    <t>Current Division B Map, Club List &amp; Details by Area</t>
  </si>
  <si>
    <t>Proposed Division B Map, Club List &amp; Details by Area</t>
  </si>
  <si>
    <t>From B15</t>
  </si>
  <si>
    <t>Area rebalance</t>
  </si>
  <si>
    <t>From B11</t>
  </si>
  <si>
    <t>Area Rebalance</t>
  </si>
  <si>
    <t>Reason for change</t>
  </si>
  <si>
    <t>Current Alignment</t>
  </si>
  <si>
    <t>Proposed Alignment</t>
  </si>
  <si>
    <t>Current &amp; Proposed Alignment for Divison B - 2020-2021</t>
  </si>
  <si>
    <t>Notes:</t>
  </si>
  <si>
    <t>+ Reformation notes as of Jul 1, 2021:</t>
  </si>
  <si>
    <t xml:space="preserve"> + Areas will be renumbered and the Division name might change</t>
  </si>
  <si>
    <t>Blue:</t>
  </si>
  <si>
    <t>Yellow:</t>
  </si>
  <si>
    <t>Orange:</t>
  </si>
  <si>
    <t>Red:</t>
  </si>
  <si>
    <t>Suspended Club</t>
  </si>
  <si>
    <t>NA:</t>
  </si>
  <si>
    <t>No Area assigned due to (possible) suspension</t>
  </si>
  <si>
    <t>Legend in the document:</t>
  </si>
  <si>
    <t>Div G (North); Div B; Div D &amp; Div E.  3.5 to 4 Divisions will transfer to D123</t>
  </si>
  <si>
    <t>Expect Division Boundary changes due to growth, Area re-numbering and Division names to change</t>
  </si>
  <si>
    <t>6 Division will remain in D60. Expect boundary changes and Areas in Div A to be re-numbered</t>
  </si>
  <si>
    <t>- Only minor changes required to ensure balanced Areas as a result of up to 3 clubs lost</t>
  </si>
  <si>
    <t>Each year, Districts around the world review and amend, if necessary, their alignment of the clubs, areas and divisions. Alignment teams are tasked to create a plan that services clubs, areas and divisions in the most effective way possible for the upcoming term starting July 1st. With the upcoming reformation, we have a unique opportunity to plan over 2 terms.</t>
  </si>
  <si>
    <t>Gold:</t>
  </si>
  <si>
    <t>Club is coming from another Area / Division</t>
  </si>
  <si>
    <t>Club is going to another Area / Division</t>
  </si>
  <si>
    <t>Current &amp; Proposed Alignment for Divison A - 2020-2021</t>
  </si>
  <si>
    <t>Email Alison:  knibb.alison@gmail.com</t>
  </si>
  <si>
    <t xml:space="preserve"> + All clubs in Division B will be part of District 123 as of July 1, 2021</t>
  </si>
  <si>
    <t>Bloor</t>
  </si>
  <si>
    <t>(both sides)</t>
  </si>
  <si>
    <t>Bay</t>
  </si>
  <si>
    <t>Queen</t>
  </si>
  <si>
    <t xml:space="preserve">- With slight boundary change to include both sides of Bay, kept 2 clubs and received 2 </t>
  </si>
  <si>
    <t>- 3 clubs have moved locations out of Div A former boundary</t>
  </si>
  <si>
    <t>Visionary Toastmasters Club</t>
  </si>
  <si>
    <t>University of Toronto Toastmasters</t>
  </si>
  <si>
    <t>Toronto Engineering Club of Speakers (TECS)</t>
  </si>
  <si>
    <t>Healthcare Toastmasters</t>
  </si>
  <si>
    <t>A1</t>
  </si>
  <si>
    <t>Keynote Speakers Advanced Club</t>
  </si>
  <si>
    <t>From A2</t>
  </si>
  <si>
    <t>Area Count</t>
  </si>
  <si>
    <t>Meridian Toastmasters</t>
  </si>
  <si>
    <t>University Health Network Toastmasters</t>
  </si>
  <si>
    <t>Les Beaux Parleurs</t>
  </si>
  <si>
    <t>A2</t>
  </si>
  <si>
    <t>777 Toastmasters Club</t>
  </si>
  <si>
    <t>From A5</t>
  </si>
  <si>
    <t>Same building</t>
  </si>
  <si>
    <t>AFCA Toastmasters Club</t>
  </si>
  <si>
    <t>St. Vladimir Toastmasters Club</t>
  </si>
  <si>
    <t>CSI Pitchmasters</t>
  </si>
  <si>
    <t>Rotman Commerce Toastmasters</t>
  </si>
  <si>
    <t>H72</t>
  </si>
  <si>
    <t>A3</t>
  </si>
  <si>
    <t>C26</t>
  </si>
  <si>
    <t>Grosvenor Toastmasters</t>
  </si>
  <si>
    <t>Altera Crosstalkers</t>
  </si>
  <si>
    <t>We Communicate Best WCB Toastmasters</t>
  </si>
  <si>
    <t>Queen's Park Public Speaking Club</t>
  </si>
  <si>
    <t>Toronto Debate Club</t>
  </si>
  <si>
    <t xml:space="preserve">SALUT-Speech And Leadership UofT </t>
  </si>
  <si>
    <t>Suspended</t>
  </si>
  <si>
    <t>A4</t>
  </si>
  <si>
    <t>Le Cercle Toastmasters</t>
  </si>
  <si>
    <t>Talk Of Mackenzie Toastmasters Club</t>
  </si>
  <si>
    <t>SickKids Toastmasters Club</t>
  </si>
  <si>
    <t>I82</t>
  </si>
  <si>
    <t>A5</t>
  </si>
  <si>
    <t>Trinity Toastmasters</t>
  </si>
  <si>
    <t>From I84</t>
  </si>
  <si>
    <t>Boundary change</t>
  </si>
  <si>
    <t>Drew Club</t>
  </si>
  <si>
    <t>Current &amp; Proposed Alignment for Divison C - 2020-2021</t>
  </si>
  <si>
    <t>Email Kris:  Kris.Mckeown@td.com</t>
  </si>
  <si>
    <t>Current Division C Map, Club List &amp; Details by Area</t>
  </si>
  <si>
    <t>Proposed Division C Map, Club List &amp; Details by Area</t>
  </si>
  <si>
    <t>University</t>
  </si>
  <si>
    <t>Lake Ontario</t>
  </si>
  <si>
    <t>Royal Frontiers</t>
  </si>
  <si>
    <t>Royal Lunch'N'Learn</t>
  </si>
  <si>
    <t>Aspiring Royal Toastmasters</t>
  </si>
  <si>
    <t>Avocado Toasters</t>
  </si>
  <si>
    <t>Unstoppable Xpeakers</t>
  </si>
  <si>
    <t>C21</t>
  </si>
  <si>
    <t>C22</t>
  </si>
  <si>
    <t>Toronto Business Toastmasters Club</t>
  </si>
  <si>
    <t>From F53</t>
  </si>
  <si>
    <t>Club location</t>
  </si>
  <si>
    <t>Toronto Go-Getters</t>
  </si>
  <si>
    <t>Metro Hall Toastmasters</t>
  </si>
  <si>
    <t>Seriously Fun Toastmasters</t>
  </si>
  <si>
    <t>Shellbusters</t>
  </si>
  <si>
    <t>Project Managers United Toastmasters</t>
  </si>
  <si>
    <t>C24</t>
  </si>
  <si>
    <t>Sun Life Speakers Corner Club</t>
  </si>
  <si>
    <t>1 York Speakers Club</t>
  </si>
  <si>
    <t>20 Bay PROS of PROSE</t>
  </si>
  <si>
    <t>We The York</t>
  </si>
  <si>
    <t>MMC Speakers Toastmasters</t>
  </si>
  <si>
    <t>C23</t>
  </si>
  <si>
    <t>C25</t>
  </si>
  <si>
    <t>WaterPark Speakers Toastmasters Club</t>
  </si>
  <si>
    <t>From C25</t>
  </si>
  <si>
    <t>Area balance</t>
  </si>
  <si>
    <t>Sapient Toronto Toastmasters</t>
  </si>
  <si>
    <t>OMERS Toastmasters Club</t>
  </si>
  <si>
    <t>Spin Speakers</t>
  </si>
  <si>
    <t>From C22</t>
  </si>
  <si>
    <t>Prospective Club</t>
  </si>
  <si>
    <t>Green:</t>
  </si>
  <si>
    <t>New Area due to growth</t>
  </si>
  <si>
    <t>New Area balance</t>
  </si>
  <si>
    <t>Toronto Centre CRA Toastmasters Club</t>
  </si>
  <si>
    <t>Royal Class Club</t>
  </si>
  <si>
    <t>Project Management Toastmasters Club</t>
  </si>
  <si>
    <t>Simcoe Speakers Toastmasters Club#2147</t>
  </si>
  <si>
    <t>Liberty Village Toastmasters</t>
  </si>
  <si>
    <t>Brainwave Speakers</t>
  </si>
  <si>
    <t>TELUS House of Speakers</t>
  </si>
  <si>
    <t>Filibusters</t>
  </si>
  <si>
    <t>C27</t>
  </si>
  <si>
    <t>From A3</t>
  </si>
  <si>
    <t>Club move</t>
  </si>
  <si>
    <t>Creatively Speaking Toastmasters</t>
  </si>
  <si>
    <t>Kobo Vox Toastmasters Club</t>
  </si>
  <si>
    <t>Liberty Leaders Toastmasters</t>
  </si>
  <si>
    <t>Orange Nation</t>
  </si>
  <si>
    <t>G66</t>
  </si>
  <si>
    <t>From C26</t>
  </si>
  <si>
    <t>- New Area C24 added due to growth in Division C</t>
  </si>
  <si>
    <t>Current &amp; Proposed Alignment for Divison D - 2020-2021</t>
  </si>
  <si>
    <t>Email Mohan:  mohang59@gmail.com</t>
  </si>
  <si>
    <t>Steeles</t>
  </si>
  <si>
    <t xml:space="preserve"> + All remaining clubs in Division D will be part of District 123 as of July 1, 2021</t>
  </si>
  <si>
    <t xml:space="preserve"> + Boundaries might change with growth of Div D &amp; E; Areas will be renumbered</t>
  </si>
  <si>
    <t>Current Division D Map, Club List &amp; Details by Area</t>
  </si>
  <si>
    <t>Proposed Division D Map, Club List &amp; Details by Area</t>
  </si>
  <si>
    <t>Scarborough Toastmasters Club</t>
  </si>
  <si>
    <t>Toastmasters CIPro Club</t>
  </si>
  <si>
    <t>Toastmasters CPAC Club</t>
  </si>
  <si>
    <t>Forward Signs Toastmasters</t>
  </si>
  <si>
    <t>Mon Sheong Inspired Toastmasters Club</t>
  </si>
  <si>
    <t>D31</t>
  </si>
  <si>
    <t>D36</t>
  </si>
  <si>
    <t>Tax Toasters Club</t>
  </si>
  <si>
    <t>SOC TD Toastmasters</t>
  </si>
  <si>
    <t>Dynamic Advanced Toastmasters</t>
  </si>
  <si>
    <t>Excellence &amp; Beyond</t>
  </si>
  <si>
    <t>TCI Kaizen Toastmasters</t>
  </si>
  <si>
    <t>Speak Up Centennial</t>
  </si>
  <si>
    <t>D33</t>
  </si>
  <si>
    <t>D32</t>
  </si>
  <si>
    <t>Speakers Club</t>
  </si>
  <si>
    <t>Vocal Mobility - Telus Toastmasters</t>
  </si>
  <si>
    <t>Toastmasters of Cedarbrae, Oratory and Leadership Club</t>
  </si>
  <si>
    <t>Operations Orators Toastmasters Club</t>
  </si>
  <si>
    <t>H75</t>
  </si>
  <si>
    <t>H74</t>
  </si>
  <si>
    <t>Kingdom Speakers</t>
  </si>
  <si>
    <t>Dell Canada Club</t>
  </si>
  <si>
    <t>Tall Tellers Toastmasters Club</t>
  </si>
  <si>
    <t>Tangerine Straight Talkers Toastmasters</t>
  </si>
  <si>
    <t>BMO IFL Toastmasters Club</t>
  </si>
  <si>
    <t>Toastmasters At Victoria Park</t>
  </si>
  <si>
    <t>D34</t>
  </si>
  <si>
    <t>Podium Toastmasters Club</t>
  </si>
  <si>
    <t>Enbridge Toastmasters Club</t>
  </si>
  <si>
    <t>AMEX Centurion Leaders Toastmasters Club</t>
  </si>
  <si>
    <t>LCIT Toastmasters</t>
  </si>
  <si>
    <t>GM Financial Toastmasters</t>
  </si>
  <si>
    <t>REMIC Toastmasters Club</t>
  </si>
  <si>
    <t>D35</t>
  </si>
  <si>
    <t>From D32</t>
  </si>
  <si>
    <t>From D33</t>
  </si>
  <si>
    <t>Pearson Masters</t>
  </si>
  <si>
    <t>From H74</t>
  </si>
  <si>
    <t>Sun Life</t>
  </si>
  <si>
    <t>Toronto Zoo</t>
  </si>
  <si>
    <t>Netwyn Toastmasters Club</t>
  </si>
  <si>
    <t>TBD</t>
  </si>
  <si>
    <t>Current &amp; Proposed Alignment for Divison E - 2020-2021</t>
  </si>
  <si>
    <t>Current Division E Map, Club List &amp; Details by Area</t>
  </si>
  <si>
    <t>Proposed Division E Map, Club List &amp; Details by Area</t>
  </si>
  <si>
    <t>Email Kris:  krisnelson.tm@gmail.com</t>
  </si>
  <si>
    <t>Prince Edward County</t>
  </si>
  <si>
    <t>Haliburton (Highlands East)</t>
  </si>
  <si>
    <t xml:space="preserve"> + All clubs in Division E will be part of District 123 as of July 1, 2021</t>
  </si>
  <si>
    <t xml:space="preserve"> + Boundaries might change with growth of Div D &amp; E</t>
  </si>
  <si>
    <t xml:space="preserve"> +Boundaries might change with growth of Div D &amp; E</t>
  </si>
  <si>
    <t>Scarborough / Pickering</t>
  </si>
  <si>
    <t>Voice of Centennial</t>
  </si>
  <si>
    <t>Ajax-Pickering Toastmasters Club</t>
  </si>
  <si>
    <t>Pickering Powerhouse Toastmasters</t>
  </si>
  <si>
    <t>Ajax Outspoken Speakers</t>
  </si>
  <si>
    <t>Empowering Voices Toastmasters Club</t>
  </si>
  <si>
    <t>Eagle Advanced Speakers</t>
  </si>
  <si>
    <t>E42</t>
  </si>
  <si>
    <t>Peterborough Toastmasters Club</t>
  </si>
  <si>
    <t>Lindsay &amp; District Toastmasters Club</t>
  </si>
  <si>
    <t>Good Morning Club</t>
  </si>
  <si>
    <t>Naturally Speaking Toastmasters</t>
  </si>
  <si>
    <t>Kawartha Lakes Toastmasters</t>
  </si>
  <si>
    <t>E43</t>
  </si>
  <si>
    <t>Oshawa Toastmasters</t>
  </si>
  <si>
    <t>Lunchtime Talkers Club</t>
  </si>
  <si>
    <t>Oshawa #1 Toastmasters</t>
  </si>
  <si>
    <t>Spotlight Speakers</t>
  </si>
  <si>
    <t>City of Oshawa Toastmasters</t>
  </si>
  <si>
    <t>GM Canada Toastmasters</t>
  </si>
  <si>
    <t>E44</t>
  </si>
  <si>
    <t>E47</t>
  </si>
  <si>
    <t>Whitby Intrepid Toastmasters</t>
  </si>
  <si>
    <t>The Talk of Ajax Toastmasters</t>
  </si>
  <si>
    <t>Durham Region Toastmasters</t>
  </si>
  <si>
    <t>Brooklin Toastmasters</t>
  </si>
  <si>
    <t>Civil Communicators Club</t>
  </si>
  <si>
    <t>OntarioTechU Toastmasters</t>
  </si>
  <si>
    <t>Toastmasters Whitby Pros</t>
  </si>
  <si>
    <t>E45</t>
  </si>
  <si>
    <t>From E45</t>
  </si>
  <si>
    <t>Cobourg Toastmasters</t>
  </si>
  <si>
    <t>Belleville Toastmasters Club</t>
  </si>
  <si>
    <t>Bowmanville Toastmasters Club</t>
  </si>
  <si>
    <t>Belleville Speak-Easy Toastmasters</t>
  </si>
  <si>
    <t>E46</t>
  </si>
  <si>
    <t>From E44</t>
  </si>
  <si>
    <t>Current &amp; Proposed Alignment for Divison F - 2020-2021</t>
  </si>
  <si>
    <t>Current Division F Map, Club List &amp; Details by Area</t>
  </si>
  <si>
    <t>Proposed Division F Map, Club List &amp; Details by Area</t>
  </si>
  <si>
    <t>Div F Representative:</t>
  </si>
  <si>
    <t>Div E Representative:</t>
  </si>
  <si>
    <t>Div D Representative:</t>
  </si>
  <si>
    <t>Div C Representative:</t>
  </si>
  <si>
    <t>Div A Representative:</t>
  </si>
  <si>
    <t>Pickering / Scarborough</t>
  </si>
  <si>
    <t>Email Raul:  Raul.LunaPolo@td.com</t>
  </si>
  <si>
    <t>Front</t>
  </si>
  <si>
    <t>Plaza Speakers Toastmasters Club</t>
  </si>
  <si>
    <t>Bay Street Breakfast Toastmasters Club</t>
  </si>
  <si>
    <t>Sunrise Orators</t>
  </si>
  <si>
    <t>Finesse at TD Toastmasters Club</t>
  </si>
  <si>
    <t>Helping Speakers Become Confident Toastmasters</t>
  </si>
  <si>
    <t>Toast Of CIBC Toastmasters Club</t>
  </si>
  <si>
    <t>Toronto Financial Analyst Toastmasters</t>
  </si>
  <si>
    <t>Speak Up at TD</t>
  </si>
  <si>
    <t>Optimasters</t>
  </si>
  <si>
    <t>Supreme TD Toastmasters Club</t>
  </si>
  <si>
    <t>TGIF Advanced Toastmasters</t>
  </si>
  <si>
    <t>Toastmasters at TD</t>
  </si>
  <si>
    <t>Speak Out State Street and IFDS</t>
  </si>
  <si>
    <t>OPToast</t>
  </si>
  <si>
    <t>Albany Club Toastmasters</t>
  </si>
  <si>
    <t>Masters of Speech</t>
  </si>
  <si>
    <t>Downtown Toronto Toastmasters Club</t>
  </si>
  <si>
    <t>GWI Toastmasters Club</t>
  </si>
  <si>
    <t>Downtown Achievers</t>
  </si>
  <si>
    <t>Deloitte Toronto Toastmasters</t>
  </si>
  <si>
    <t>The Communicators Toastmasters Club (BMO)</t>
  </si>
  <si>
    <t>EY Lightly Toasted (EYLT) Toastmasters Club</t>
  </si>
  <si>
    <t>1 For U KSS Toastmasters</t>
  </si>
  <si>
    <t>ToastmasterZ</t>
  </si>
  <si>
    <t>Crystal Clear Toastmasters Club</t>
  </si>
  <si>
    <t>F51</t>
  </si>
  <si>
    <t>F56</t>
  </si>
  <si>
    <t>F52</t>
  </si>
  <si>
    <t>F53</t>
  </si>
  <si>
    <t>F54</t>
  </si>
  <si>
    <t>I85</t>
  </si>
  <si>
    <t>From F51</t>
  </si>
  <si>
    <t>From F52</t>
  </si>
  <si>
    <t>From F56</t>
  </si>
  <si>
    <t>Current &amp; Proposed Alignment for Divison G - 2020-2021</t>
  </si>
  <si>
    <t>Current Division G Map, Club List &amp; Details by Area</t>
  </si>
  <si>
    <t>Proposed Division G Map, Club List &amp; Details by Area</t>
  </si>
  <si>
    <t>Email Angela:  angela.hoho@gmail.com</t>
  </si>
  <si>
    <t>Bathurst / Dufferin</t>
  </si>
  <si>
    <t>Queen / Lake Ontario</t>
  </si>
  <si>
    <t>Mississauga / Toronto</t>
  </si>
  <si>
    <t>Schulich Toastmasters Club</t>
  </si>
  <si>
    <t>Apo - Toasters</t>
  </si>
  <si>
    <t>Ecofriendly Toastmasters</t>
  </si>
  <si>
    <t>Connaught Speakers</t>
  </si>
  <si>
    <t>Toasters@Lunch.CIBC Club</t>
  </si>
  <si>
    <t>Bombardier Speak Easy Club</t>
  </si>
  <si>
    <t>Downsview Toastmasters Club</t>
  </si>
  <si>
    <t>High Park Speakers</t>
  </si>
  <si>
    <t>Zeifmans Toastmasters Club</t>
  </si>
  <si>
    <t>Toronto # 1 Toastmasters</t>
  </si>
  <si>
    <t>Phoenix-Toronto Toastmasters</t>
  </si>
  <si>
    <t>Goodyear Toastmasters Club</t>
  </si>
  <si>
    <t>Speaking from Experience Advanced Toastmasters Club</t>
  </si>
  <si>
    <t>Humber Shores Club</t>
  </si>
  <si>
    <t>Humber Lakeshore Toastmasters</t>
  </si>
  <si>
    <t>Roncesvalles Speakers Circle</t>
  </si>
  <si>
    <t>Fiix Toastmasters</t>
  </si>
  <si>
    <t>West Mall Toastmasters Club</t>
  </si>
  <si>
    <t>Moneris</t>
  </si>
  <si>
    <t>In-Pace Toastmasters</t>
  </si>
  <si>
    <t>Trader Toasters Club</t>
  </si>
  <si>
    <t>Solid Speakers</t>
  </si>
  <si>
    <t>Friends of the Lions Circle Toastmasters</t>
  </si>
  <si>
    <t>CM Toastmasters</t>
  </si>
  <si>
    <t>Applewood Achievers Toastmasters Club</t>
  </si>
  <si>
    <t>G61</t>
  </si>
  <si>
    <t>G62</t>
  </si>
  <si>
    <t>G63</t>
  </si>
  <si>
    <t>G64</t>
  </si>
  <si>
    <t>G65</t>
  </si>
  <si>
    <t>Prepare for Reform</t>
  </si>
  <si>
    <t>From G66</t>
  </si>
  <si>
    <t>From G61</t>
  </si>
  <si>
    <t>MidTown Toastmasters</t>
  </si>
  <si>
    <t>Ebony Toastmasters Club</t>
  </si>
  <si>
    <t>From H72</t>
  </si>
  <si>
    <t>From C27</t>
  </si>
  <si>
    <t>From G62</t>
  </si>
  <si>
    <t>- Boundary changes from Dufferin to Bathurst to increase Division ahead of split</t>
  </si>
  <si>
    <t xml:space="preserve"> + Possible boundary changes with other Divisions in Downtown</t>
  </si>
  <si>
    <t>Current &amp; Proposed Alignment for Divison H - 2020-2021</t>
  </si>
  <si>
    <t>Div G Representative:</t>
  </si>
  <si>
    <t>Email Andrew:  nananuira@rogers.com</t>
  </si>
  <si>
    <t>DivH Representative:</t>
  </si>
  <si>
    <t>Current Division H Map, Club List &amp; Details by Area</t>
  </si>
  <si>
    <t>Proposed Division H Map, Club List &amp; Details by Area</t>
  </si>
  <si>
    <t>Transit Toastmasters Club</t>
  </si>
  <si>
    <t>Uptown Toastmasters</t>
  </si>
  <si>
    <t>Eglinton-Yonge Toastmasters</t>
  </si>
  <si>
    <t>Peer Talk</t>
  </si>
  <si>
    <t>Deer Park Toastmasters Club</t>
  </si>
  <si>
    <t>St. Clair Public Service Speakers Club</t>
  </si>
  <si>
    <t>Lend A Voice Toastmasters</t>
  </si>
  <si>
    <t>Blossoming Voices Toastmasters Club</t>
  </si>
  <si>
    <t>Four Seasons Sharp Speakers</t>
  </si>
  <si>
    <t>H.H. Angus Toastmasters Club</t>
  </si>
  <si>
    <t>Gavel and Glass Toastmasters Club</t>
  </si>
  <si>
    <t>Inspiring Voices Toastmasters Club</t>
  </si>
  <si>
    <t>Speakers Club of TDAF</t>
  </si>
  <si>
    <t>Rainbow Club</t>
  </si>
  <si>
    <t>Joie de Vivre Toastmasters Club</t>
  </si>
  <si>
    <t>Beaches Speeches Club</t>
  </si>
  <si>
    <t>Danforth-Pape Toastmasters</t>
  </si>
  <si>
    <t>H71</t>
  </si>
  <si>
    <t>From H73</t>
  </si>
  <si>
    <t>Area closed / count</t>
  </si>
  <si>
    <t>The T1 Agency</t>
  </si>
  <si>
    <t>- 1 club moved to D34, 1 moved from A3; 2 clubs went to G66, 2 came from D33</t>
  </si>
  <si>
    <t>- Boundary changes from Dufferin to Bathurst to balance for Reformation</t>
  </si>
  <si>
    <t xml:space="preserve"> + Possible boundary changes with other Divisions</t>
  </si>
  <si>
    <t>Current &amp; Proposed Alignment for Divison I - 2020-2021</t>
  </si>
  <si>
    <t>Div I Representative:</t>
  </si>
  <si>
    <t>Current Division I Map, Club List &amp; Details by Area</t>
  </si>
  <si>
    <t>Proposed Division I Map, Club List &amp; Details by Area</t>
  </si>
  <si>
    <t>Email Alex:  Alex_Alarcon@jhancock.com</t>
  </si>
  <si>
    <t>Manulife Toronto Toastmasters Club</t>
  </si>
  <si>
    <t>Rogers Communicators Toastmasters Club</t>
  </si>
  <si>
    <t>WTW Toastmasters Club</t>
  </si>
  <si>
    <t>Citco Toronto Toastmasters Club</t>
  </si>
  <si>
    <t>DVP</t>
  </si>
  <si>
    <t>The Simcoe Toastmasters Club</t>
  </si>
  <si>
    <t>Ryerson Toastmasters</t>
  </si>
  <si>
    <t>CHAAT Toastmasters Club</t>
  </si>
  <si>
    <t>IO Speaks</t>
  </si>
  <si>
    <t>ACT 1</t>
  </si>
  <si>
    <t>Toast To Your Health</t>
  </si>
  <si>
    <t>222 Jarvis Toastmasters Club</t>
  </si>
  <si>
    <t>Better Speakers</t>
  </si>
  <si>
    <t>Speakers Club of Ryerson Engineering (SCORE)</t>
  </si>
  <si>
    <t>Bay Bloor Speakers</t>
  </si>
  <si>
    <t>Holts Toastmasters</t>
  </si>
  <si>
    <t xml:space="preserve">LCBO Toastmasters </t>
  </si>
  <si>
    <t>Alpha Beta Toastmasters</t>
  </si>
  <si>
    <t>Toastmasters LoyaltyOne</t>
  </si>
  <si>
    <t>RL Toasts</t>
  </si>
  <si>
    <t>Investing In Speaking Toastmasters Club</t>
  </si>
  <si>
    <t>I81</t>
  </si>
  <si>
    <t>I83</t>
  </si>
  <si>
    <t>The Modern Toastmasters</t>
  </si>
  <si>
    <t>From I82</t>
  </si>
  <si>
    <t>From F55</t>
  </si>
  <si>
    <t>- Swap of clubs between Div A &amp; I based on club location with slight border change</t>
  </si>
  <si>
    <t>CGI Voices Toastmasters Club</t>
  </si>
  <si>
    <t>- Divisions A, G-South, H &amp; I balanced in size with changes</t>
  </si>
  <si>
    <t>Alex Alarcon, CC, ALB, Division A Director</t>
  </si>
  <si>
    <t>Andrew Mertens, DTM, Assistant PRM</t>
  </si>
  <si>
    <t>Angela Ho, ACB, ALS, Division G Director</t>
  </si>
  <si>
    <t>Raul Luna Polo, ACS, ALB, past Area F51 Director</t>
  </si>
  <si>
    <t>Kris Nelson, PI2, Division E Director</t>
  </si>
  <si>
    <t>Mohan Gunarajah, DTM, Division D Director</t>
  </si>
  <si>
    <t>Kris McKeown, DTM, Division C Director</t>
  </si>
  <si>
    <t>Alison Knibb, DL1, Division A Director</t>
  </si>
  <si>
    <t>Area rebalancing</t>
  </si>
  <si>
    <t>Current Division A Map, Club List &amp; Details by Area</t>
  </si>
  <si>
    <t>Proposed Division A Map, Club List &amp; Details by Area</t>
  </si>
  <si>
    <t xml:space="preserve">- </t>
  </si>
  <si>
    <t>No changes proposed</t>
  </si>
  <si>
    <t>Voice of Centennial (Chartered in D33)</t>
  </si>
  <si>
    <t>3rd Centennial College Toastmasters Club (not expected to proceed)</t>
  </si>
  <si>
    <t>Operations Orators Toastmasters Club (in good standing)</t>
  </si>
  <si>
    <t>Active to Sep</t>
  </si>
  <si>
    <t>Active to Mar</t>
  </si>
  <si>
    <t>Coca-Cola</t>
  </si>
  <si>
    <t>Bobcaygeon (E43 will be added when charter fee paid)</t>
  </si>
  <si>
    <t>Trailblazers (E42 will be added when charter fee paid)</t>
  </si>
  <si>
    <t>Active to Sep (Club in Good Standing until Sep 30, 2020)</t>
  </si>
  <si>
    <t>Draft 2 Notes:  Provides details on any changes between Draft 1 and 2</t>
  </si>
  <si>
    <t>Speak-Up Toastmasters Club</t>
  </si>
  <si>
    <t>Speak-Up Toastmasters Club - Newly chartered club</t>
  </si>
  <si>
    <t>Charles</t>
  </si>
  <si>
    <t>Next Century Voices</t>
  </si>
  <si>
    <t>(CNIB) Next Century Voices moved club location, closer to H72 clubs</t>
  </si>
  <si>
    <t>Arup</t>
  </si>
  <si>
    <t>Click on Map for Current Division A Map, Club List &amp; Details by Area</t>
  </si>
  <si>
    <t>Click on Map for Proposed Division A Map, Club List &amp; Details by Area</t>
  </si>
  <si>
    <t>Click on Map for Current Division B Map, Club List &amp; Details by Area</t>
  </si>
  <si>
    <t>Click on Map for Proposed Division B Map, Club List &amp; Details by Area</t>
  </si>
  <si>
    <t>Click on Map for Current Division D Map, Club List &amp; Details by Area</t>
  </si>
  <si>
    <t>Click on Map for Proposed Division D Map, Club List &amp; Details by Area</t>
  </si>
  <si>
    <t>Click on Map for Current Division E Map, Club List &amp; Details by Area</t>
  </si>
  <si>
    <t>Click on Map for Proposed Division E Map, Club List &amp; Details by Area</t>
  </si>
  <si>
    <t>Click on Map for Current D60 Map - 2019-2020</t>
  </si>
  <si>
    <t>Click on Map for Proposed 60 Map - 2020-2021</t>
  </si>
  <si>
    <t>Click on Map for Current Division F Map, Club List &amp; Details by Area</t>
  </si>
  <si>
    <t>Click on Map for Proposed Division F Map, Club List &amp; Details by Area</t>
  </si>
  <si>
    <t>Click on Map for Current Division H Map, Club List &amp; Details by Area</t>
  </si>
  <si>
    <t>Click on Map for Proposed Division H Map, Club List &amp; Details by Area</t>
  </si>
  <si>
    <t>Click on Map for Current Division I Map, Club List &amp; Details by Area</t>
  </si>
  <si>
    <t>Click on Map for Proposed Division I Map, Club List &amp; Details by Area</t>
  </si>
  <si>
    <t>Click on Map for Current Division C Map, Club List &amp; Details by Area</t>
  </si>
  <si>
    <t>Click on Map for Proposed Division C Map, Club List &amp; Details by Area</t>
  </si>
  <si>
    <t>Click on Map for Current Division G Map, Club List &amp; Details by Area</t>
  </si>
  <si>
    <t>Click on Map for Proposed Division G Map, Club List &amp; Details by Area</t>
  </si>
  <si>
    <t>Refer to www.toastmasters60.com/alignment/ for online access to information found in this Excel / PDF document.</t>
  </si>
  <si>
    <t>To take into consideration key requirements from Toastmasters International in developing an alignment of D60 clubs that will be in D60 and D123 by Jul 1, 2021</t>
  </si>
  <si>
    <t>Operations Orators Toastmasters Club (now active, moved to H74)</t>
  </si>
  <si>
    <t>RBC Club ("Cyber Speakers") Prospect joins C27 with OMERS &amp; Speak-Up</t>
  </si>
  <si>
    <t>Creatively Speaking and Liberty Leaders to G67 with Orange Nation</t>
  </si>
  <si>
    <t>CSI Pitchmasters to C24 for Area rebalance</t>
  </si>
  <si>
    <t>From G64</t>
  </si>
  <si>
    <t>Move Moneris, Fiix &amp; Orange Nation for new Area</t>
  </si>
  <si>
    <t>New Area G67 due to boundary change and preparing for Reformation</t>
  </si>
  <si>
    <t>Draft 2:</t>
  </si>
  <si>
    <t>Draft 3:</t>
  </si>
  <si>
    <t>DC Success Masters</t>
  </si>
  <si>
    <t xml:space="preserve">   in D123 (G-North, G61 &amp; G62). Remaining clubs south will remain in D60 (G-South)</t>
  </si>
  <si>
    <t>IBI Group renamed Smart City Speakers</t>
  </si>
  <si>
    <t>- 2 paid clubs south of Lawrence transferred to Div H (1 was already in Div H territory)</t>
  </si>
  <si>
    <t>Draft 4:</t>
  </si>
  <si>
    <t>Proposed D123 (G61 &amp; G62) above; Proposed D60 (G63-G67) below effective Jul 1, 2021</t>
  </si>
  <si>
    <t>Smart City Speakers</t>
  </si>
  <si>
    <t>Smart City Speakers (Chartered Mar 12, 2020)</t>
  </si>
  <si>
    <t>Next Term</t>
  </si>
  <si>
    <t xml:space="preserve">   club moves</t>
  </si>
  <si>
    <t>Humorously Speaking Toastmasters Club not expected to renew</t>
  </si>
  <si>
    <t>Unpaid club may be suspended as of May 1st</t>
  </si>
  <si>
    <t>(Unpaid) club expected to suspend as of May 1st</t>
  </si>
  <si>
    <t>Active to Mar (Club in Good Standing until Apr 30, 2020)</t>
  </si>
  <si>
    <t>Prospective Club for this term or next</t>
  </si>
  <si>
    <t>This Term</t>
  </si>
  <si>
    <t>LexTalk (Prospective Club - Area TBD - This Term)</t>
  </si>
  <si>
    <t>Prospective Club:  Is expected to charter This Term (before Jul 1st); Next Term (after Jun 30th); On Hold (may not proceed)</t>
  </si>
  <si>
    <t>RSM Canada</t>
  </si>
  <si>
    <t>RSM Canada (Prospective Club for F53)</t>
  </si>
  <si>
    <t>Lost Area balancing</t>
  </si>
  <si>
    <t>Draft first set of recommendations and publish to the District for discussion (Draft #1 - Jan 30, 2020)</t>
  </si>
  <si>
    <t>Update based on input and have 2nd draft published in third week of February (Draft #2 - Feb 20, 2020)</t>
  </si>
  <si>
    <t>Update if necessary and publish for presentation at the Council Meeting (Draft #4 - Apr 5, 2020)</t>
  </si>
  <si>
    <t>Draft 5:</t>
  </si>
  <si>
    <t>- Area F55 closed due to lost club and 2 clubs moving</t>
  </si>
  <si>
    <t>DC Success Masters (New club charter as of Apr 16, 2020, assigned to E44)</t>
  </si>
  <si>
    <t xml:space="preserve"> + Areas may be renumbered</t>
  </si>
  <si>
    <t>Leaders Unleashed Toastmasters (Club in good standing as of Apr 30, 2020)</t>
  </si>
  <si>
    <t>Gavel and Glass Toastmasters Club (Became a club in good standing on Apr 30)</t>
  </si>
  <si>
    <t>Pitch Please (Accenture) - Chartered on May 1, 2020</t>
  </si>
  <si>
    <t>Pitch Please</t>
  </si>
  <si>
    <t>Close Area due to lost club and</t>
  </si>
  <si>
    <t>Unpaid</t>
  </si>
  <si>
    <t>Unpaid club may be suspended as of Oct 1st</t>
  </si>
  <si>
    <t>Suspend</t>
  </si>
  <si>
    <t>LexTalk</t>
  </si>
  <si>
    <t>LexTalk (Chartered as of May 13, 2020)</t>
  </si>
  <si>
    <t>RSM Canada - Chartered on Apr 29, 2020</t>
  </si>
  <si>
    <t>Weston-Mount Dennis Toastmasters</t>
  </si>
  <si>
    <t>Leader Circle Toastmasters</t>
  </si>
  <si>
    <t>Next term</t>
  </si>
  <si>
    <t>From H71</t>
  </si>
  <si>
    <t>Geo / Area Balance</t>
  </si>
  <si>
    <t>Close Area due to lost club and club move</t>
  </si>
  <si>
    <t xml:space="preserve">   Area H73 and H74 combined</t>
  </si>
  <si>
    <t>Spin Speakers (to C27 instead of C24)</t>
  </si>
  <si>
    <t>Area B15 is closing</t>
  </si>
  <si>
    <t>Area Closure</t>
  </si>
  <si>
    <t>Will Suspend</t>
  </si>
  <si>
    <t>Spin Speakers (moves to C27)</t>
  </si>
  <si>
    <t>Unstoppable Xpeakers (moves to C24)</t>
  </si>
  <si>
    <t>WaterPark Speakers Toastmasters Club (stays in C25)</t>
  </si>
  <si>
    <t>MMC Speakers Toastmasters (stays in C23)</t>
  </si>
  <si>
    <t>Changes allow C25 &amp; C27 to be viable Areas given number of unpaid club</t>
  </si>
  <si>
    <t>New Area</t>
  </si>
  <si>
    <t>From D31</t>
  </si>
  <si>
    <t>Replace club move</t>
  </si>
  <si>
    <t>From D34</t>
  </si>
  <si>
    <t>Alpha Beta Toastmasters (returns to I85) - unpaid</t>
  </si>
  <si>
    <t>Holts Toastmasters (moves to I82) - unpaid</t>
  </si>
  <si>
    <t>Bay Bloor Speakers (moves to I82) - paid</t>
  </si>
  <si>
    <t>IO Speaks (moves to I83) - unpaid</t>
  </si>
  <si>
    <t>Ryerson Toastmasters (moves to I82) - unpaid</t>
  </si>
  <si>
    <t>The Simcoe Toastmasters Club (moves it I83) - unpaid</t>
  </si>
  <si>
    <t>6 changes: Area I84 closed, not enough paid clubs; Area I82 needed 1 more paid club</t>
  </si>
  <si>
    <t xml:space="preserve">   lost clubs</t>
  </si>
  <si>
    <t>Area closed due to club move and</t>
  </si>
  <si>
    <t>Merge I82 &amp; I84</t>
  </si>
  <si>
    <t>No changes</t>
  </si>
  <si>
    <t xml:space="preserve">   unpaid clubs</t>
  </si>
  <si>
    <t>Area B15 Closure due to too many</t>
  </si>
  <si>
    <t>Apples and Toast (moves to B14)</t>
  </si>
  <si>
    <t>Young Shepherds Toastmasters Club (moves to B12)</t>
  </si>
  <si>
    <t>Speakeasy Canada Club (moves to B13) - unpaid</t>
  </si>
  <si>
    <t>Chatty Cats (moves to B14) - unpaid</t>
  </si>
  <si>
    <t>Humorously Speaking Toastmasters Club (moves to B11) - Unpaid / will close</t>
  </si>
  <si>
    <t>Podium Toastmasters Club (moved back to D35 to rebalance for unpaid clubs)</t>
  </si>
  <si>
    <t>Enbridge Toastmasters Club (moved back to D35 to rebalance for unpaid clubs)</t>
  </si>
  <si>
    <t>BMO IFL Toastmasters Club moved to D33 with LexTalk charter</t>
  </si>
  <si>
    <t>Area F55 will close due to club loss and 2 club moves</t>
  </si>
  <si>
    <t>New Horizon Voices Toastmasters Club (Change to Leader Circle Toastmasters)</t>
  </si>
  <si>
    <t>Smart City Speakers (moved to H72 due to Lend a Voice being unpaid and club location)</t>
  </si>
  <si>
    <t>Area H73 and H74 merged with H73 closed due to lost clubs and club move</t>
  </si>
  <si>
    <t>Kobo Vox Toastmasters Club (paid minimum renewal for 1-Oct-2019)</t>
  </si>
  <si>
    <t>OMERS Toastmasters Club (Returns to F53 - location)</t>
  </si>
  <si>
    <t>OMERS Toastmasters Club (returns to F53 - club location)</t>
  </si>
  <si>
    <t>University / Yonge</t>
  </si>
  <si>
    <t>Queen / Front</t>
  </si>
  <si>
    <t>Bloor (both sides) / Front</t>
  </si>
  <si>
    <t>East of Bay (not including) / Yonge</t>
  </si>
  <si>
    <t>Kobo Vox Toastmasters Club will be moved to Div G for 2021-2022</t>
  </si>
  <si>
    <t>All prospective clubs not expected to charter by Jun 30th have been moved to Draft comment section.  Updated maps included</t>
  </si>
  <si>
    <t>Update if necessary and publish to presentation to the DEC in first week of March (Draft #3 - Mar 4, 2020)</t>
  </si>
  <si>
    <t>New: Update based on paid clubs, new clubs formed and suspended and post online ( Draft #5 - May 31, 2020)</t>
  </si>
  <si>
    <t>Draft 6:</t>
  </si>
  <si>
    <t>Weston-Mount Dennis Toastmasters (Chartered as of June 1, 2020)</t>
  </si>
  <si>
    <t>Z3roday Cybernauts Toastmasters Club</t>
  </si>
  <si>
    <t>OPG Darlington - Prospective Club no longer moving forward</t>
  </si>
  <si>
    <t>Canada Life (Possible A3 to replace Rotman)</t>
  </si>
  <si>
    <t>IAB Canada</t>
  </si>
  <si>
    <t>Slalom Consulting</t>
  </si>
  <si>
    <t>FDM Northern Stars</t>
  </si>
  <si>
    <t>IAxers Toastmasters </t>
  </si>
  <si>
    <t>Native Canadian Centre of Toronto</t>
  </si>
  <si>
    <t>George Brown</t>
  </si>
  <si>
    <t>Connecting GTA</t>
  </si>
  <si>
    <t>DF Speakeasy Toastmasters Club</t>
  </si>
  <si>
    <t>Arctiq Ice Breakers TM Club</t>
  </si>
  <si>
    <t>From I81</t>
  </si>
  <si>
    <r>
      <rPr>
        <b/>
        <sz val="11"/>
        <color theme="1"/>
        <rFont val="Calibri"/>
        <family val="2"/>
        <scheme val="minor"/>
      </rPr>
      <t>Summary Notes:</t>
    </r>
    <r>
      <rPr>
        <sz val="11"/>
        <color theme="1"/>
        <rFont val="Calibri"/>
        <family val="2"/>
        <scheme val="minor"/>
      </rPr>
      <t xml:space="preserve">  All Divisions have at least 3 Area; All Areas have 4 to 6 clubs. The Alignment meets the requirements of Toastmasters International</t>
    </r>
  </si>
  <si>
    <t>District 60 Alignment for 2020-2021 - Final - Released July 1, 2020</t>
  </si>
  <si>
    <t>Weston-Mount Dennis Toastmasters (Prospective Club with new location, north of Lawrence), moved to G61 and collapse of new proposed Area</t>
  </si>
  <si>
    <t>Club Status 
24-Jun-2020</t>
  </si>
  <si>
    <t>68 changes are a result of physical location moves; club aligned outside their division; division boundary changes; addition of or closure of areas; rebalancing of areas. This report reflects the Jun 30th report published on Jul 1st and not the final year-end report</t>
  </si>
  <si>
    <t>Update based on new clubs formed and suspended and submit to Trio and then to TI (Final - Jul 1, 2020)</t>
  </si>
  <si>
    <t>3 Areas have 3 paid clubs plus unpaid clubs and/or prospective clubs.  These are A3, C27 &amp; D32.  All other Areas have 4 to 6 paid club</t>
  </si>
  <si>
    <t>Speak-Up Toastmasters Club (stays in C27). Corrects typo that had in it C24 &amp; C27</t>
  </si>
  <si>
    <t>Club Status 
30-Jun-2020</t>
  </si>
  <si>
    <t>- 1 club moved in Div C; 2 were already located in but in Div F; 3 moved to Div G</t>
  </si>
  <si>
    <t xml:space="preserve"> + Boundary changes with other Division in Downtown. Div C will be the starting point</t>
  </si>
  <si>
    <t>- New Area D36 added due to growth in Division D.  D32 will need 1 more paid club</t>
  </si>
  <si>
    <t xml:space="preserve">   clubs from Div I.  A3 will need 1 more paid club. Both Divisions will have 17 to 19 paid clubs</t>
  </si>
  <si>
    <t>- C27 will need one more club</t>
  </si>
  <si>
    <t>- New Area E47 added due to growth in Division E.</t>
  </si>
  <si>
    <t>- 3 Clubs located outside of Div F boundaries were moved to Div C (3 clubs) &amp; Div I (1 club)</t>
  </si>
  <si>
    <t xml:space="preserve"> + Areas will be renumbered; Boundary changes with other Downtown Divisions</t>
  </si>
  <si>
    <t>- Division will be split by Reformation. 11 clubs north of Dixon / Lawrence will be</t>
  </si>
  <si>
    <t xml:space="preserve"> + G-North: Possible boundary changes with Div B or with Div G in D86</t>
  </si>
  <si>
    <t>- H73 closed due to lost club and club move</t>
  </si>
  <si>
    <t xml:space="preserve"> + Boundary changes with other Downtown Divisions</t>
  </si>
  <si>
    <t>- 6 prospective clubs may have an impact for 2020-2021 not chartered in 2019-2020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</si>
</sst>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</font>
    <font>
      <sz val="12"/>
      <color theme="1"/>
      <name val="Calibri"/>
      <family val="2"/>
      <scheme val="minor"/>
    </font>
  </fonts>
  <fills count="60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FFFF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9E2F3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rgb="FFDEEAF6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rgb="FFAEABAB"/>
      </patternFill>
    </fill>
    <fill>
      <patternFill patternType="solid">
        <fgColor theme="4" tint="0.79998168889431442"/>
        <bgColor rgb="FFFBE4D5"/>
      </patternFill>
    </fill>
    <fill>
      <patternFill patternType="solid">
        <fgColor theme="4" tint="0.79998168889431442"/>
        <bgColor rgb="FFF4B083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rgb="FFF4B083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rgb="FFF2F2F2"/>
      </patternFill>
    </fill>
    <fill>
      <patternFill patternType="solid">
        <fgColor theme="4" tint="0.79998168889431442"/>
        <bgColor rgb="FFFFFFFF"/>
      </patternFill>
    </fill>
    <fill>
      <patternFill patternType="solid">
        <fgColor theme="4" tint="0.79998168889431442"/>
        <bgColor rgb="FFC5E0B3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EF2CB"/>
      </patternFill>
    </fill>
    <fill>
      <patternFill patternType="solid">
        <fgColor theme="9" tint="0.79998168889431442"/>
        <bgColor rgb="FFFEF2CB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rgb="FFC5E0B3"/>
      </patternFill>
    </fill>
    <fill>
      <patternFill patternType="solid">
        <fgColor theme="4" tint="0.79998168889431442"/>
        <bgColor rgb="FFAEABAB"/>
      </patternFill>
    </fill>
    <fill>
      <patternFill patternType="solid">
        <fgColor theme="4" tint="0.79998168889431442"/>
        <bgColor theme="0"/>
      </patternFill>
    </fill>
    <fill>
      <patternFill patternType="solid">
        <fgColor theme="0"/>
        <bgColor rgb="FFD9E2F3"/>
      </patternFill>
    </fill>
    <fill>
      <patternFill patternType="solid">
        <fgColor theme="0"/>
        <bgColor rgb="FFC6E0B4"/>
      </patternFill>
    </fill>
    <fill>
      <patternFill patternType="solid">
        <fgColor theme="7" tint="0.79998168889431442"/>
        <bgColor rgb="FFFEF2CB"/>
      </patternFill>
    </fill>
    <fill>
      <patternFill patternType="solid">
        <fgColor theme="9" tint="0.79998168889431442"/>
        <bgColor rgb="FFC5E0B3"/>
      </patternFill>
    </fill>
    <fill>
      <patternFill patternType="solid">
        <fgColor theme="9" tint="0.79998168889431442"/>
        <bgColor rgb="FFFFC000"/>
      </patternFill>
    </fill>
    <fill>
      <patternFill patternType="solid">
        <fgColor theme="4" tint="0.79998168889431442"/>
        <bgColor rgb="FFD6DCE4"/>
      </patternFill>
    </fill>
    <fill>
      <patternFill patternType="solid">
        <fgColor theme="0"/>
        <bgColor rgb="FFC5E0B3"/>
      </patternFill>
    </fill>
    <fill>
      <patternFill patternType="solid">
        <fgColor theme="4" tint="0.79998168889431442"/>
        <bgColor rgb="FFC6E0B4"/>
      </patternFill>
    </fill>
    <fill>
      <patternFill patternType="solid">
        <fgColor rgb="FFFF0000"/>
        <bgColor theme="0"/>
      </patternFill>
    </fill>
    <fill>
      <patternFill patternType="solid">
        <fgColor theme="4" tint="0.79998168889431442"/>
        <bgColor rgb="FFFCE4D6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8168889431442"/>
        <bgColor rgb="FFFBE4D5"/>
      </patternFill>
    </fill>
    <fill>
      <patternFill patternType="solid">
        <fgColor theme="4" tint="0.79998168889431442"/>
        <bgColor rgb="FFF2F2F2"/>
      </patternFill>
    </fill>
    <fill>
      <patternFill patternType="solid">
        <fgColor theme="4" tint="0.79998168889431442"/>
        <bgColor rgb="FFFFFF00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0"/>
        <bgColor rgb="FFD6DCE4"/>
      </patternFill>
    </fill>
    <fill>
      <patternFill patternType="solid">
        <fgColor theme="0"/>
        <bgColor rgb="FFFF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rgb="FFDEEAF6"/>
      </patternFill>
    </fill>
    <fill>
      <patternFill patternType="solid">
        <fgColor rgb="FFFF0000"/>
        <bgColor rgb="FFFFC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theme="0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rgb="FFFFFF00"/>
      </patternFill>
    </fill>
    <fill>
      <patternFill patternType="solid">
        <fgColor rgb="FFFF0000"/>
        <bgColor rgb="FFD9E2F3"/>
      </patternFill>
    </fill>
    <fill>
      <patternFill patternType="solid">
        <fgColor rgb="FFFFF2CC"/>
        <bgColor indexed="64"/>
      </patternFill>
    </fill>
    <fill>
      <patternFill patternType="solid">
        <fgColor rgb="FFFFF2CC"/>
        <bgColor rgb="FFFFC000"/>
      </patternFill>
    </fill>
    <fill>
      <patternFill patternType="solid">
        <fgColor rgb="FFFFF2CC"/>
        <bgColor rgb="FFFFFF00"/>
      </patternFill>
    </fill>
    <fill>
      <patternFill patternType="solid">
        <fgColor rgb="FFFF0000"/>
        <bgColor rgb="FFFFFFFF"/>
      </patternFill>
    </fill>
    <fill>
      <patternFill patternType="solid">
        <fgColor theme="9" tint="0.79998168889431442"/>
        <bgColor theme="0"/>
      </patternFill>
    </fill>
  </fills>
  <borders count="6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748">
    <xf numFmtId="0" fontId="0" fillId="0" borderId="0" xfId="0"/>
    <xf numFmtId="14" fontId="0" fillId="0" borderId="0" xfId="0" applyNumberFormat="1"/>
    <xf numFmtId="15" fontId="0" fillId="0" borderId="0" xfId="0" applyNumberFormat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0" fillId="0" borderId="0" xfId="0"/>
    <xf numFmtId="0" fontId="0" fillId="0" borderId="2" xfId="0" applyBorder="1"/>
    <xf numFmtId="0" fontId="4" fillId="7" borderId="1" xfId="0" applyFont="1" applyFill="1" applyBorder="1" applyAlignment="1">
      <alignment horizontal="center" vertical="center"/>
    </xf>
    <xf numFmtId="0" fontId="4" fillId="0" borderId="3" xfId="0" applyFont="1" applyBorder="1" applyAlignment="1">
      <alignment vertical="center" wrapText="1"/>
    </xf>
    <xf numFmtId="0" fontId="4" fillId="7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0" fillId="0" borderId="7" xfId="0" applyBorder="1"/>
    <xf numFmtId="0" fontId="0" fillId="0" borderId="2" xfId="0" applyBorder="1" applyAlignment="1">
      <alignment wrapText="1"/>
    </xf>
    <xf numFmtId="0" fontId="0" fillId="0" borderId="0" xfId="0" applyAlignment="1">
      <alignment horizontal="center" vertical="center"/>
    </xf>
    <xf numFmtId="0" fontId="0" fillId="7" borderId="0" xfId="0" applyFill="1"/>
    <xf numFmtId="0" fontId="0" fillId="9" borderId="0" xfId="0" applyFill="1"/>
    <xf numFmtId="0" fontId="0" fillId="10" borderId="0" xfId="0" applyFill="1"/>
    <xf numFmtId="0" fontId="0" fillId="12" borderId="0" xfId="0" applyFill="1"/>
    <xf numFmtId="0" fontId="0" fillId="0" borderId="0" xfId="0" applyAlignment="1">
      <alignment wrapText="1"/>
    </xf>
    <xf numFmtId="0" fontId="0" fillId="0" borderId="0" xfId="0"/>
    <xf numFmtId="0" fontId="1" fillId="0" borderId="0" xfId="0" applyFont="1"/>
    <xf numFmtId="0" fontId="2" fillId="0" borderId="0" xfId="1"/>
    <xf numFmtId="0" fontId="0" fillId="13" borderId="0" xfId="0" applyFill="1"/>
    <xf numFmtId="0" fontId="0" fillId="13" borderId="0" xfId="0" applyFill="1" applyAlignment="1">
      <alignment wrapText="1"/>
    </xf>
    <xf numFmtId="0" fontId="4" fillId="13" borderId="5" xfId="0" applyFont="1" applyFill="1" applyBorder="1" applyAlignment="1">
      <alignment vertical="center" wrapText="1"/>
    </xf>
    <xf numFmtId="0" fontId="0" fillId="13" borderId="2" xfId="0" applyFill="1" applyBorder="1"/>
    <xf numFmtId="0" fontId="0" fillId="13" borderId="8" xfId="0" applyFill="1" applyBorder="1"/>
    <xf numFmtId="0" fontId="0" fillId="13" borderId="2" xfId="0" applyFill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vertical="center"/>
    </xf>
    <xf numFmtId="0" fontId="4" fillId="13" borderId="1" xfId="0" applyFont="1" applyFill="1" applyBorder="1" applyAlignment="1">
      <alignment vertical="center"/>
    </xf>
    <xf numFmtId="0" fontId="4" fillId="16" borderId="1" xfId="0" applyFont="1" applyFill="1" applyBorder="1" applyAlignment="1">
      <alignment vertical="center"/>
    </xf>
    <xf numFmtId="0" fontId="4" fillId="17" borderId="1" xfId="0" applyFont="1" applyFill="1" applyBorder="1" applyAlignment="1">
      <alignment horizontal="center" vertical="center"/>
    </xf>
    <xf numFmtId="0" fontId="4" fillId="17" borderId="1" xfId="0" applyFont="1" applyFill="1" applyBorder="1" applyAlignment="1">
      <alignment vertical="center"/>
    </xf>
    <xf numFmtId="0" fontId="4" fillId="18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0" borderId="9" xfId="0" applyFont="1" applyBorder="1" applyAlignment="1">
      <alignment horizontal="center"/>
    </xf>
    <xf numFmtId="0" fontId="4" fillId="0" borderId="9" xfId="0" applyFont="1" applyBorder="1"/>
    <xf numFmtId="0" fontId="0" fillId="19" borderId="2" xfId="0" applyFill="1" applyBorder="1"/>
    <xf numFmtId="0" fontId="4" fillId="0" borderId="2" xfId="0" applyFont="1" applyBorder="1"/>
    <xf numFmtId="0" fontId="5" fillId="0" borderId="9" xfId="0" applyFont="1" applyBorder="1"/>
    <xf numFmtId="0" fontId="4" fillId="19" borderId="2" xfId="0" applyFont="1" applyFill="1" applyBorder="1" applyAlignment="1">
      <alignment horizontal="center"/>
    </xf>
    <xf numFmtId="0" fontId="4" fillId="19" borderId="2" xfId="0" applyFont="1" applyFill="1" applyBorder="1"/>
    <xf numFmtId="0" fontId="4" fillId="19" borderId="2" xfId="0" applyFont="1" applyFill="1" applyBorder="1" applyAlignment="1">
      <alignment horizontal="center" vertical="center"/>
    </xf>
    <xf numFmtId="0" fontId="0" fillId="26" borderId="0" xfId="0" applyFont="1" applyFill="1"/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4" fillId="4" borderId="14" xfId="0" applyFont="1" applyFill="1" applyBorder="1" applyAlignment="1">
      <alignment horizontal="center"/>
    </xf>
    <xf numFmtId="0" fontId="5" fillId="0" borderId="15" xfId="0" applyFont="1" applyBorder="1" applyAlignment="1">
      <alignment horizontal="center" wrapText="1"/>
    </xf>
    <xf numFmtId="0" fontId="4" fillId="21" borderId="16" xfId="0" applyFont="1" applyFill="1" applyBorder="1" applyAlignment="1">
      <alignment horizontal="center"/>
    </xf>
    <xf numFmtId="0" fontId="4" fillId="7" borderId="17" xfId="0" applyFont="1" applyFill="1" applyBorder="1" applyAlignment="1">
      <alignment horizontal="center"/>
    </xf>
    <xf numFmtId="0" fontId="4" fillId="7" borderId="17" xfId="0" applyFont="1" applyFill="1" applyBorder="1"/>
    <xf numFmtId="0" fontId="5" fillId="8" borderId="18" xfId="0" applyFont="1" applyFill="1" applyBorder="1" applyAlignment="1">
      <alignment horizontal="center" wrapText="1"/>
    </xf>
    <xf numFmtId="0" fontId="4" fillId="0" borderId="22" xfId="0" applyFont="1" applyBorder="1" applyAlignment="1">
      <alignment horizontal="center"/>
    </xf>
    <xf numFmtId="0" fontId="0" fillId="0" borderId="23" xfId="0" applyBorder="1"/>
    <xf numFmtId="0" fontId="0" fillId="19" borderId="23" xfId="0" applyFill="1" applyBorder="1"/>
    <xf numFmtId="0" fontId="4" fillId="13" borderId="24" xfId="0" applyFont="1" applyFill="1" applyBorder="1" applyAlignment="1">
      <alignment horizontal="center"/>
    </xf>
    <xf numFmtId="0" fontId="4" fillId="13" borderId="25" xfId="0" applyFont="1" applyFill="1" applyBorder="1"/>
    <xf numFmtId="0" fontId="0" fillId="13" borderId="25" xfId="0" applyFill="1" applyBorder="1"/>
    <xf numFmtId="0" fontId="0" fillId="13" borderId="26" xfId="0" applyFill="1" applyBorder="1"/>
    <xf numFmtId="0" fontId="4" fillId="0" borderId="27" xfId="0" applyFont="1" applyBorder="1" applyAlignment="1">
      <alignment horizontal="center" vertical="center"/>
    </xf>
    <xf numFmtId="0" fontId="4" fillId="0" borderId="27" xfId="0" applyFont="1" applyBorder="1" applyAlignment="1">
      <alignment vertical="center" wrapText="1"/>
    </xf>
    <xf numFmtId="0" fontId="5" fillId="4" borderId="27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28" xfId="0" applyFont="1" applyBorder="1"/>
    <xf numFmtId="0" fontId="5" fillId="0" borderId="29" xfId="0" applyFont="1" applyBorder="1" applyAlignment="1">
      <alignment horizontal="center" wrapText="1"/>
    </xf>
    <xf numFmtId="0" fontId="4" fillId="0" borderId="14" xfId="0" applyFont="1" applyBorder="1" applyAlignment="1">
      <alignment horizontal="center"/>
    </xf>
    <xf numFmtId="0" fontId="4" fillId="7" borderId="16" xfId="0" applyFont="1" applyFill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20" xfId="0" applyFont="1" applyBorder="1"/>
    <xf numFmtId="0" fontId="0" fillId="0" borderId="20" xfId="0" applyBorder="1"/>
    <xf numFmtId="0" fontId="0" fillId="0" borderId="21" xfId="0" applyBorder="1"/>
    <xf numFmtId="0" fontId="6" fillId="4" borderId="27" xfId="0" applyFont="1" applyFill="1" applyBorder="1" applyAlignment="1">
      <alignment horizontal="center" vertical="center" wrapText="1"/>
    </xf>
    <xf numFmtId="0" fontId="4" fillId="6" borderId="27" xfId="0" applyFont="1" applyFill="1" applyBorder="1" applyAlignment="1">
      <alignment horizontal="center" vertical="center"/>
    </xf>
    <xf numFmtId="0" fontId="4" fillId="6" borderId="27" xfId="0" applyFont="1" applyFill="1" applyBorder="1" applyAlignment="1">
      <alignment vertical="center" wrapText="1"/>
    </xf>
    <xf numFmtId="0" fontId="4" fillId="19" borderId="19" xfId="0" applyFont="1" applyFill="1" applyBorder="1" applyAlignment="1">
      <alignment horizontal="center"/>
    </xf>
    <xf numFmtId="0" fontId="4" fillId="19" borderId="20" xfId="0" applyFont="1" applyFill="1" applyBorder="1" applyAlignment="1">
      <alignment horizontal="center"/>
    </xf>
    <xf numFmtId="0" fontId="7" fillId="19" borderId="20" xfId="0" applyFont="1" applyFill="1" applyBorder="1"/>
    <xf numFmtId="0" fontId="4" fillId="19" borderId="20" xfId="0" applyFont="1" applyFill="1" applyBorder="1" applyAlignment="1">
      <alignment horizontal="center" vertical="center"/>
    </xf>
    <xf numFmtId="0" fontId="5" fillId="23" borderId="21" xfId="0" applyFont="1" applyFill="1" applyBorder="1" applyAlignment="1">
      <alignment horizontal="center" vertical="center" wrapText="1"/>
    </xf>
    <xf numFmtId="0" fontId="4" fillId="19" borderId="22" xfId="0" applyFont="1" applyFill="1" applyBorder="1" applyAlignment="1">
      <alignment horizontal="center"/>
    </xf>
    <xf numFmtId="0" fontId="5" fillId="23" borderId="23" xfId="0" applyFont="1" applyFill="1" applyBorder="1" applyAlignment="1">
      <alignment horizontal="center" vertical="center" wrapText="1"/>
    </xf>
    <xf numFmtId="0" fontId="4" fillId="5" borderId="24" xfId="0" applyFont="1" applyFill="1" applyBorder="1" applyAlignment="1">
      <alignment horizontal="center" vertical="center"/>
    </xf>
    <xf numFmtId="0" fontId="4" fillId="24" borderId="25" xfId="0" applyFont="1" applyFill="1" applyBorder="1" applyAlignment="1">
      <alignment vertical="center" wrapText="1"/>
    </xf>
    <xf numFmtId="0" fontId="4" fillId="5" borderId="25" xfId="0" applyFont="1" applyFill="1" applyBorder="1" applyAlignment="1">
      <alignment horizontal="center" vertical="center"/>
    </xf>
    <xf numFmtId="0" fontId="5" fillId="23" borderId="26" xfId="0" applyFont="1" applyFill="1" applyBorder="1" applyAlignment="1">
      <alignment horizontal="center" vertical="center" wrapText="1"/>
    </xf>
    <xf numFmtId="0" fontId="4" fillId="25" borderId="24" xfId="0" applyFont="1" applyFill="1" applyBorder="1" applyAlignment="1">
      <alignment horizontal="center" vertical="center"/>
    </xf>
    <xf numFmtId="0" fontId="4" fillId="25" borderId="25" xfId="0" applyFont="1" applyFill="1" applyBorder="1" applyAlignment="1">
      <alignment vertical="center" wrapText="1"/>
    </xf>
    <xf numFmtId="0" fontId="4" fillId="5" borderId="27" xfId="0" applyFont="1" applyFill="1" applyBorder="1" applyAlignment="1">
      <alignment horizontal="center" vertical="center"/>
    </xf>
    <xf numFmtId="0" fontId="4" fillId="5" borderId="27" xfId="0" applyFont="1" applyFill="1" applyBorder="1" applyAlignment="1">
      <alignment vertical="center" wrapText="1"/>
    </xf>
    <xf numFmtId="0" fontId="7" fillId="0" borderId="2" xfId="0" applyFont="1" applyBorder="1" applyAlignment="1">
      <alignment horizontal="center"/>
    </xf>
    <xf numFmtId="0" fontId="7" fillId="0" borderId="2" xfId="0" applyFont="1" applyBorder="1"/>
    <xf numFmtId="0" fontId="7" fillId="0" borderId="19" xfId="0" applyFont="1" applyBorder="1" applyAlignment="1">
      <alignment horizontal="center"/>
    </xf>
    <xf numFmtId="0" fontId="0" fillId="13" borderId="23" xfId="0" applyFill="1" applyBorder="1"/>
    <xf numFmtId="0" fontId="7" fillId="0" borderId="22" xfId="0" applyFont="1" applyBorder="1" applyAlignment="1">
      <alignment horizontal="center"/>
    </xf>
    <xf numFmtId="0" fontId="4" fillId="3" borderId="24" xfId="0" applyFont="1" applyFill="1" applyBorder="1" applyAlignment="1">
      <alignment horizontal="center" vertical="center"/>
    </xf>
    <xf numFmtId="0" fontId="4" fillId="3" borderId="25" xfId="0" applyFont="1" applyFill="1" applyBorder="1" applyAlignment="1">
      <alignment vertical="center" wrapText="1"/>
    </xf>
    <xf numFmtId="0" fontId="0" fillId="0" borderId="25" xfId="0" applyBorder="1"/>
    <xf numFmtId="0" fontId="0" fillId="0" borderId="26" xfId="0" applyBorder="1"/>
    <xf numFmtId="0" fontId="7" fillId="0" borderId="20" xfId="0" applyFont="1" applyBorder="1" applyAlignment="1">
      <alignment horizontal="center"/>
    </xf>
    <xf numFmtId="0" fontId="9" fillId="0" borderId="21" xfId="0" applyFont="1" applyBorder="1" applyAlignment="1">
      <alignment horizontal="center" wrapText="1"/>
    </xf>
    <xf numFmtId="0" fontId="9" fillId="0" borderId="23" xfId="0" applyFont="1" applyBorder="1" applyAlignment="1">
      <alignment horizontal="center" wrapText="1"/>
    </xf>
    <xf numFmtId="0" fontId="7" fillId="0" borderId="24" xfId="0" applyFont="1" applyBorder="1" applyAlignment="1">
      <alignment horizontal="center"/>
    </xf>
    <xf numFmtId="0" fontId="7" fillId="0" borderId="25" xfId="0" applyFont="1" applyBorder="1"/>
    <xf numFmtId="0" fontId="7" fillId="0" borderId="25" xfId="0" applyFont="1" applyBorder="1" applyAlignment="1">
      <alignment horizontal="center"/>
    </xf>
    <xf numFmtId="0" fontId="9" fillId="0" borderId="26" xfId="0" applyFont="1" applyBorder="1" applyAlignment="1">
      <alignment horizontal="center" wrapText="1"/>
    </xf>
    <xf numFmtId="0" fontId="4" fillId="6" borderId="14" xfId="0" applyFont="1" applyFill="1" applyBorder="1" applyAlignment="1">
      <alignment horizontal="center"/>
    </xf>
    <xf numFmtId="0" fontId="4" fillId="6" borderId="9" xfId="0" applyFont="1" applyFill="1" applyBorder="1" applyAlignment="1">
      <alignment horizontal="center"/>
    </xf>
    <xf numFmtId="0" fontId="4" fillId="6" borderId="9" xfId="0" applyFont="1" applyFill="1" applyBorder="1"/>
    <xf numFmtId="0" fontId="5" fillId="19" borderId="15" xfId="0" applyFont="1" applyFill="1" applyBorder="1" applyAlignment="1">
      <alignment horizontal="center" wrapText="1"/>
    </xf>
    <xf numFmtId="0" fontId="0" fillId="19" borderId="0" xfId="0" applyFill="1"/>
    <xf numFmtId="0" fontId="4" fillId="6" borderId="22" xfId="0" applyFont="1" applyFill="1" applyBorder="1" applyAlignment="1">
      <alignment horizontal="center"/>
    </xf>
    <xf numFmtId="0" fontId="4" fillId="6" borderId="2" xfId="0" applyFont="1" applyFill="1" applyBorder="1"/>
    <xf numFmtId="0" fontId="1" fillId="0" borderId="0" xfId="0" applyFont="1"/>
    <xf numFmtId="0" fontId="0" fillId="0" borderId="0" xfId="0"/>
    <xf numFmtId="0" fontId="0" fillId="0" borderId="0" xfId="0" applyAlignment="1">
      <alignment wrapText="1"/>
    </xf>
    <xf numFmtId="0" fontId="2" fillId="0" borderId="0" xfId="1"/>
    <xf numFmtId="0" fontId="0" fillId="0" borderId="30" xfId="0" applyBorder="1"/>
    <xf numFmtId="0" fontId="0" fillId="19" borderId="25" xfId="0" applyFill="1" applyBorder="1"/>
    <xf numFmtId="0" fontId="0" fillId="19" borderId="26" xfId="0" applyFill="1" applyBorder="1"/>
    <xf numFmtId="0" fontId="7" fillId="19" borderId="22" xfId="0" applyFont="1" applyFill="1" applyBorder="1" applyAlignment="1">
      <alignment horizontal="center"/>
    </xf>
    <xf numFmtId="0" fontId="7" fillId="19" borderId="2" xfId="0" applyFont="1" applyFill="1" applyBorder="1" applyAlignment="1">
      <alignment horizontal="center"/>
    </xf>
    <xf numFmtId="0" fontId="7" fillId="19" borderId="2" xfId="0" applyFont="1" applyFill="1" applyBorder="1"/>
    <xf numFmtId="0" fontId="9" fillId="30" borderId="23" xfId="0" applyFont="1" applyFill="1" applyBorder="1" applyAlignment="1">
      <alignment horizontal="center" wrapText="1"/>
    </xf>
    <xf numFmtId="0" fontId="4" fillId="26" borderId="22" xfId="0" applyFont="1" applyFill="1" applyBorder="1" applyAlignment="1">
      <alignment horizontal="center"/>
    </xf>
    <xf numFmtId="0" fontId="4" fillId="26" borderId="2" xfId="0" applyFont="1" applyFill="1" applyBorder="1"/>
    <xf numFmtId="0" fontId="0" fillId="26" borderId="2" xfId="0" applyFill="1" applyBorder="1"/>
    <xf numFmtId="0" fontId="0" fillId="26" borderId="23" xfId="0" applyFill="1" applyBorder="1"/>
    <xf numFmtId="0" fontId="4" fillId="32" borderId="24" xfId="0" applyFont="1" applyFill="1" applyBorder="1" applyAlignment="1">
      <alignment horizontal="center" vertical="center"/>
    </xf>
    <xf numFmtId="0" fontId="4" fillId="32" borderId="25" xfId="0" applyFont="1" applyFill="1" applyBorder="1" applyAlignment="1">
      <alignment vertical="center" wrapText="1"/>
    </xf>
    <xf numFmtId="0" fontId="0" fillId="13" borderId="25" xfId="0" applyFill="1" applyBorder="1" applyAlignment="1">
      <alignment vertical="center"/>
    </xf>
    <xf numFmtId="0" fontId="0" fillId="13" borderId="20" xfId="0" applyFill="1" applyBorder="1"/>
    <xf numFmtId="0" fontId="0" fillId="13" borderId="21" xfId="0" applyFill="1" applyBorder="1"/>
    <xf numFmtId="0" fontId="4" fillId="13" borderId="14" xfId="0" applyFont="1" applyFill="1" applyBorder="1" applyAlignment="1">
      <alignment horizontal="center" vertical="center"/>
    </xf>
    <xf numFmtId="0" fontId="4" fillId="13" borderId="9" xfId="0" applyFont="1" applyFill="1" applyBorder="1" applyAlignment="1">
      <alignment vertical="center"/>
    </xf>
    <xf numFmtId="0" fontId="0" fillId="13" borderId="23" xfId="0" applyFill="1" applyBorder="1" applyAlignment="1">
      <alignment vertical="center"/>
    </xf>
    <xf numFmtId="0" fontId="4" fillId="0" borderId="13" xfId="0" applyFont="1" applyBorder="1" applyAlignment="1">
      <alignment horizontal="center" vertical="center"/>
    </xf>
    <xf numFmtId="0" fontId="5" fillId="3" borderId="31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/>
    </xf>
    <xf numFmtId="0" fontId="5" fillId="29" borderId="31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33" xfId="0" applyFont="1" applyBorder="1" applyAlignment="1">
      <alignment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/>
    </xf>
    <xf numFmtId="0" fontId="4" fillId="7" borderId="11" xfId="0" applyFont="1" applyFill="1" applyBorder="1" applyAlignment="1">
      <alignment horizontal="center" vertical="center"/>
    </xf>
    <xf numFmtId="0" fontId="4" fillId="7" borderId="11" xfId="0" applyFont="1" applyFill="1" applyBorder="1" applyAlignment="1">
      <alignment vertical="center" wrapText="1"/>
    </xf>
    <xf numFmtId="0" fontId="4" fillId="29" borderId="12" xfId="0" applyFont="1" applyFill="1" applyBorder="1" applyAlignment="1">
      <alignment horizontal="center" vertical="center" wrapText="1"/>
    </xf>
    <xf numFmtId="0" fontId="4" fillId="29" borderId="31" xfId="0" applyFont="1" applyFill="1" applyBorder="1" applyAlignment="1">
      <alignment horizontal="center" vertical="center" wrapText="1"/>
    </xf>
    <xf numFmtId="0" fontId="4" fillId="31" borderId="32" xfId="0" applyFont="1" applyFill="1" applyBorder="1" applyAlignment="1">
      <alignment horizontal="center" vertical="center"/>
    </xf>
    <xf numFmtId="0" fontId="4" fillId="31" borderId="33" xfId="0" applyFont="1" applyFill="1" applyBorder="1" applyAlignment="1">
      <alignment horizontal="center" vertical="center"/>
    </xf>
    <xf numFmtId="0" fontId="4" fillId="31" borderId="33" xfId="0" applyFont="1" applyFill="1" applyBorder="1" applyAlignment="1">
      <alignment vertical="center" wrapText="1"/>
    </xf>
    <xf numFmtId="0" fontId="4" fillId="14" borderId="10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 wrapText="1"/>
    </xf>
    <xf numFmtId="0" fontId="4" fillId="3" borderId="31" xfId="0" applyFont="1" applyFill="1" applyBorder="1" applyAlignment="1">
      <alignment horizontal="center"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0" fillId="26" borderId="25" xfId="0" applyFill="1" applyBorder="1"/>
    <xf numFmtId="0" fontId="0" fillId="26" borderId="26" xfId="0" applyFill="1" applyBorder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" fillId="0" borderId="1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0" xfId="0" applyFont="1" applyBorder="1" applyAlignment="1">
      <alignment vertical="center"/>
    </xf>
    <xf numFmtId="0" fontId="5" fillId="3" borderId="21" xfId="0" applyFont="1" applyFill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/>
    </xf>
    <xf numFmtId="0" fontId="5" fillId="3" borderId="23" xfId="0" applyFont="1" applyFill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5" xfId="0" applyFont="1" applyBorder="1" applyAlignment="1">
      <alignment vertical="center"/>
    </xf>
    <xf numFmtId="0" fontId="5" fillId="3" borderId="26" xfId="0" applyFont="1" applyFill="1" applyBorder="1" applyAlignment="1">
      <alignment horizontal="center" vertical="center" wrapText="1"/>
    </xf>
    <xf numFmtId="0" fontId="4" fillId="35" borderId="1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vertical="center"/>
    </xf>
    <xf numFmtId="0" fontId="4" fillId="3" borderId="21" xfId="0" applyFont="1" applyFill="1" applyBorder="1" applyAlignment="1">
      <alignment horizontal="center" vertical="center" wrapText="1"/>
    </xf>
    <xf numFmtId="0" fontId="4" fillId="3" borderId="23" xfId="0" applyFont="1" applyFill="1" applyBorder="1" applyAlignment="1">
      <alignment horizontal="center" vertical="center" wrapText="1"/>
    </xf>
    <xf numFmtId="0" fontId="4" fillId="7" borderId="22" xfId="0" applyFont="1" applyFill="1" applyBorder="1" applyAlignment="1">
      <alignment horizontal="center" vertical="center"/>
    </xf>
    <xf numFmtId="0" fontId="4" fillId="35" borderId="23" xfId="0" applyFont="1" applyFill="1" applyBorder="1" applyAlignment="1">
      <alignment horizontal="center" vertical="center" wrapText="1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vertical="center"/>
    </xf>
    <xf numFmtId="0" fontId="4" fillId="35" borderId="26" xfId="0" applyFont="1" applyFill="1" applyBorder="1" applyAlignment="1">
      <alignment horizontal="center" vertical="center" wrapText="1"/>
    </xf>
    <xf numFmtId="0" fontId="4" fillId="36" borderId="1" xfId="0" applyFont="1" applyFill="1" applyBorder="1" applyAlignment="1">
      <alignment horizontal="center" vertical="center"/>
    </xf>
    <xf numFmtId="0" fontId="4" fillId="36" borderId="1" xfId="0" applyFont="1" applyFill="1" applyBorder="1" applyAlignment="1">
      <alignment vertical="center"/>
    </xf>
    <xf numFmtId="0" fontId="4" fillId="22" borderId="1" xfId="0" applyFont="1" applyFill="1" applyBorder="1" applyAlignment="1">
      <alignment horizontal="center"/>
    </xf>
    <xf numFmtId="0" fontId="4" fillId="22" borderId="1" xfId="0" applyFont="1" applyFill="1" applyBorder="1" applyAlignment="1">
      <alignment horizontal="center" vertical="center"/>
    </xf>
    <xf numFmtId="0" fontId="4" fillId="37" borderId="1" xfId="0" applyFont="1" applyFill="1" applyBorder="1" applyAlignment="1">
      <alignment vertical="center"/>
    </xf>
    <xf numFmtId="0" fontId="4" fillId="38" borderId="1" xfId="0" applyFont="1" applyFill="1" applyBorder="1" applyAlignment="1">
      <alignment horizontal="center" vertical="center" wrapText="1"/>
    </xf>
    <xf numFmtId="0" fontId="4" fillId="13" borderId="2" xfId="0" applyFont="1" applyFill="1" applyBorder="1" applyAlignment="1">
      <alignment vertical="center"/>
    </xf>
    <xf numFmtId="0" fontId="4" fillId="13" borderId="22" xfId="0" applyFont="1" applyFill="1" applyBorder="1" applyAlignment="1">
      <alignment horizontal="center" vertical="center"/>
    </xf>
    <xf numFmtId="0" fontId="4" fillId="0" borderId="25" xfId="0" applyFont="1" applyBorder="1" applyAlignment="1">
      <alignment vertical="center" wrapText="1"/>
    </xf>
    <xf numFmtId="0" fontId="0" fillId="19" borderId="20" xfId="0" applyFill="1" applyBorder="1"/>
    <xf numFmtId="0" fontId="0" fillId="19" borderId="21" xfId="0" applyFill="1" applyBorder="1"/>
    <xf numFmtId="0" fontId="4" fillId="0" borderId="11" xfId="0" applyFont="1" applyBorder="1" applyAlignment="1">
      <alignment vertical="center"/>
    </xf>
    <xf numFmtId="0" fontId="4" fillId="36" borderId="32" xfId="0" applyFont="1" applyFill="1" applyBorder="1" applyAlignment="1">
      <alignment horizontal="center" vertical="center"/>
    </xf>
    <xf numFmtId="0" fontId="4" fillId="36" borderId="33" xfId="0" applyFont="1" applyFill="1" applyBorder="1" applyAlignment="1">
      <alignment vertical="center"/>
    </xf>
    <xf numFmtId="0" fontId="0" fillId="19" borderId="25" xfId="0" applyFill="1" applyBorder="1" applyAlignment="1">
      <alignment vertical="center"/>
    </xf>
    <xf numFmtId="0" fontId="0" fillId="19" borderId="26" xfId="0" applyFill="1" applyBorder="1" applyAlignment="1">
      <alignment vertical="center" wrapText="1"/>
    </xf>
    <xf numFmtId="0" fontId="4" fillId="13" borderId="19" xfId="0" applyFont="1" applyFill="1" applyBorder="1" applyAlignment="1">
      <alignment horizontal="center" vertical="center"/>
    </xf>
    <xf numFmtId="0" fontId="4" fillId="13" borderId="20" xfId="0" applyFont="1" applyFill="1" applyBorder="1" applyAlignment="1">
      <alignment vertical="center"/>
    </xf>
    <xf numFmtId="0" fontId="4" fillId="0" borderId="27" xfId="0" applyFont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1" fillId="0" borderId="2" xfId="0" applyFont="1" applyBorder="1"/>
    <xf numFmtId="0" fontId="2" fillId="0" borderId="2" xfId="1" applyBorder="1"/>
    <xf numFmtId="0" fontId="1" fillId="0" borderId="2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2" xfId="0" quotePrefix="1" applyBorder="1" applyAlignment="1">
      <alignment horizontal="center" vertical="center"/>
    </xf>
    <xf numFmtId="0" fontId="4" fillId="19" borderId="22" xfId="0" applyFont="1" applyFill="1" applyBorder="1" applyAlignment="1">
      <alignment horizontal="center" vertical="center"/>
    </xf>
    <xf numFmtId="0" fontId="4" fillId="19" borderId="2" xfId="0" applyFont="1" applyFill="1" applyBorder="1" applyAlignment="1">
      <alignment vertical="center"/>
    </xf>
    <xf numFmtId="0" fontId="4" fillId="3" borderId="26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/>
    </xf>
    <xf numFmtId="0" fontId="4" fillId="7" borderId="20" xfId="0" applyFont="1" applyFill="1" applyBorder="1" applyAlignment="1">
      <alignment horizontal="center" vertical="center"/>
    </xf>
    <xf numFmtId="0" fontId="4" fillId="7" borderId="20" xfId="0" applyFont="1" applyFill="1" applyBorder="1" applyAlignment="1">
      <alignment vertical="center"/>
    </xf>
    <xf numFmtId="0" fontId="4" fillId="35" borderId="21" xfId="0" applyFont="1" applyFill="1" applyBorder="1" applyAlignment="1">
      <alignment horizontal="center" vertical="center" wrapText="1"/>
    </xf>
    <xf numFmtId="0" fontId="4" fillId="27" borderId="19" xfId="0" applyFont="1" applyFill="1" applyBorder="1" applyAlignment="1">
      <alignment horizontal="center" vertical="center"/>
    </xf>
    <xf numFmtId="0" fontId="4" fillId="27" borderId="20" xfId="0" applyFont="1" applyFill="1" applyBorder="1" applyAlignment="1">
      <alignment vertical="center"/>
    </xf>
    <xf numFmtId="0" fontId="0" fillId="13" borderId="20" xfId="0" applyFill="1" applyBorder="1" applyAlignment="1">
      <alignment vertical="center"/>
    </xf>
    <xf numFmtId="0" fontId="0" fillId="19" borderId="26" xfId="0" applyFill="1" applyBorder="1" applyAlignment="1">
      <alignment vertical="center"/>
    </xf>
    <xf numFmtId="0" fontId="4" fillId="3" borderId="27" xfId="0" applyFont="1" applyFill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17" borderId="2" xfId="0" applyFont="1" applyFill="1" applyBorder="1" applyAlignment="1">
      <alignment horizontal="center" vertical="center"/>
    </xf>
    <xf numFmtId="0" fontId="4" fillId="17" borderId="2" xfId="0" applyFont="1" applyFill="1" applyBorder="1" applyAlignment="1">
      <alignment vertical="center"/>
    </xf>
    <xf numFmtId="0" fontId="4" fillId="17" borderId="22" xfId="0" applyFont="1" applyFill="1" applyBorder="1" applyAlignment="1">
      <alignment horizontal="center" vertical="center"/>
    </xf>
    <xf numFmtId="0" fontId="4" fillId="17" borderId="23" xfId="0" applyFont="1" applyFill="1" applyBorder="1" applyAlignment="1">
      <alignment horizontal="center" vertical="center" wrapText="1"/>
    </xf>
    <xf numFmtId="0" fontId="4" fillId="22" borderId="24" xfId="0" applyFont="1" applyFill="1" applyBorder="1" applyAlignment="1">
      <alignment horizontal="center" vertical="center"/>
    </xf>
    <xf numFmtId="0" fontId="4" fillId="22" borderId="25" xfId="0" applyFont="1" applyFill="1" applyBorder="1" applyAlignment="1">
      <alignment horizontal="center" vertical="center"/>
    </xf>
    <xf numFmtId="0" fontId="4" fillId="22" borderId="25" xfId="0" applyFont="1" applyFill="1" applyBorder="1" applyAlignment="1">
      <alignment vertical="center"/>
    </xf>
    <xf numFmtId="0" fontId="0" fillId="0" borderId="24" xfId="0" applyBorder="1"/>
    <xf numFmtId="0" fontId="0" fillId="0" borderId="25" xfId="0" applyBorder="1" applyAlignment="1">
      <alignment wrapText="1"/>
    </xf>
    <xf numFmtId="0" fontId="0" fillId="0" borderId="0" xfId="0" applyAlignment="1">
      <alignment wrapText="1"/>
    </xf>
    <xf numFmtId="0" fontId="0" fillId="0" borderId="0" xfId="0"/>
    <xf numFmtId="0" fontId="1" fillId="0" borderId="0" xfId="0" applyFont="1"/>
    <xf numFmtId="0" fontId="2" fillId="0" borderId="0" xfId="1"/>
    <xf numFmtId="0" fontId="0" fillId="19" borderId="20" xfId="0" applyFill="1" applyBorder="1" applyAlignment="1">
      <alignment vertical="center"/>
    </xf>
    <xf numFmtId="0" fontId="0" fillId="19" borderId="2" xfId="0" applyFill="1" applyBorder="1" applyAlignment="1">
      <alignment vertical="center"/>
    </xf>
    <xf numFmtId="0" fontId="0" fillId="19" borderId="23" xfId="0" applyFill="1" applyBorder="1" applyAlignment="1">
      <alignment vertical="center"/>
    </xf>
    <xf numFmtId="0" fontId="4" fillId="3" borderId="0" xfId="0" applyFont="1" applyFill="1" applyBorder="1" applyAlignment="1">
      <alignment horizontal="center" vertical="center" wrapText="1"/>
    </xf>
    <xf numFmtId="0" fontId="4" fillId="19" borderId="0" xfId="0" applyFont="1" applyFill="1" applyBorder="1" applyAlignment="1">
      <alignment horizontal="center" vertical="center"/>
    </xf>
    <xf numFmtId="0" fontId="4" fillId="19" borderId="0" xfId="0" applyFont="1" applyFill="1" applyBorder="1" applyAlignment="1">
      <alignment vertical="center"/>
    </xf>
    <xf numFmtId="0" fontId="0" fillId="19" borderId="0" xfId="0" applyFill="1" applyBorder="1"/>
    <xf numFmtId="0" fontId="0" fillId="19" borderId="0" xfId="0" applyFill="1" applyBorder="1" applyAlignment="1">
      <alignment wrapText="1"/>
    </xf>
    <xf numFmtId="0" fontId="4" fillId="5" borderId="0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13" borderId="24" xfId="0" applyFont="1" applyFill="1" applyBorder="1" applyAlignment="1">
      <alignment horizontal="center" vertical="center"/>
    </xf>
    <xf numFmtId="0" fontId="4" fillId="13" borderId="25" xfId="0" applyFont="1" applyFill="1" applyBorder="1" applyAlignment="1">
      <alignment vertical="center"/>
    </xf>
    <xf numFmtId="0" fontId="4" fillId="3" borderId="20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vertical="center" wrapText="1"/>
    </xf>
    <xf numFmtId="0" fontId="4" fillId="13" borderId="20" xfId="0" applyFont="1" applyFill="1" applyBorder="1" applyAlignment="1">
      <alignment vertical="center" wrapText="1"/>
    </xf>
    <xf numFmtId="0" fontId="4" fillId="13" borderId="2" xfId="0" applyFont="1" applyFill="1" applyBorder="1" applyAlignment="1">
      <alignment vertical="center" wrapText="1"/>
    </xf>
    <xf numFmtId="0" fontId="4" fillId="13" borderId="25" xfId="0" applyFont="1" applyFill="1" applyBorder="1" applyAlignment="1">
      <alignment vertical="center" wrapText="1"/>
    </xf>
    <xf numFmtId="0" fontId="4" fillId="19" borderId="19" xfId="0" applyFont="1" applyFill="1" applyBorder="1" applyAlignment="1">
      <alignment horizontal="center" vertical="center"/>
    </xf>
    <xf numFmtId="0" fontId="4" fillId="19" borderId="20" xfId="0" applyFont="1" applyFill="1" applyBorder="1" applyAlignment="1">
      <alignment vertical="center"/>
    </xf>
    <xf numFmtId="0" fontId="4" fillId="19" borderId="24" xfId="0" applyFont="1" applyFill="1" applyBorder="1" applyAlignment="1">
      <alignment horizontal="center" vertical="center"/>
    </xf>
    <xf numFmtId="0" fontId="4" fillId="19" borderId="25" xfId="0" applyFont="1" applyFill="1" applyBorder="1" applyAlignment="1">
      <alignment horizontal="center" vertical="center"/>
    </xf>
    <xf numFmtId="0" fontId="4" fillId="19" borderId="25" xfId="0" applyFont="1" applyFill="1" applyBorder="1" applyAlignment="1">
      <alignment vertical="center"/>
    </xf>
    <xf numFmtId="0" fontId="4" fillId="19" borderId="0" xfId="0" applyFont="1" applyFill="1" applyBorder="1" applyAlignment="1">
      <alignment vertical="center" wrapText="1"/>
    </xf>
    <xf numFmtId="0" fontId="6" fillId="23" borderId="0" xfId="0" applyFont="1" applyFill="1" applyBorder="1" applyAlignment="1">
      <alignment horizontal="center" vertical="center" wrapText="1"/>
    </xf>
    <xf numFmtId="0" fontId="0" fillId="19" borderId="0" xfId="0" applyFill="1" applyAlignment="1">
      <alignment vertical="center"/>
    </xf>
    <xf numFmtId="0" fontId="5" fillId="23" borderId="0" xfId="0" applyFont="1" applyFill="1" applyBorder="1" applyAlignment="1">
      <alignment horizontal="center" vertical="center" wrapText="1"/>
    </xf>
    <xf numFmtId="0" fontId="0" fillId="19" borderId="0" xfId="0" applyFill="1" applyBorder="1" applyAlignment="1">
      <alignment horizontal="center" vertical="center"/>
    </xf>
    <xf numFmtId="0" fontId="0" fillId="19" borderId="20" xfId="0" applyFill="1" applyBorder="1" applyAlignment="1">
      <alignment horizontal="center" vertical="center"/>
    </xf>
    <xf numFmtId="0" fontId="0" fillId="19" borderId="2" xfId="0" applyFill="1" applyBorder="1" applyAlignment="1">
      <alignment horizontal="center" vertical="center"/>
    </xf>
    <xf numFmtId="0" fontId="0" fillId="19" borderId="25" xfId="0" applyFill="1" applyBorder="1" applyAlignment="1">
      <alignment horizontal="center" vertical="center"/>
    </xf>
    <xf numFmtId="0" fontId="0" fillId="13" borderId="25" xfId="0" applyFill="1" applyBorder="1" applyAlignment="1">
      <alignment horizontal="center" vertical="center"/>
    </xf>
    <xf numFmtId="0" fontId="0" fillId="26" borderId="25" xfId="0" applyFill="1" applyBorder="1" applyAlignment="1">
      <alignment horizontal="center" vertical="center"/>
    </xf>
    <xf numFmtId="0" fontId="4" fillId="8" borderId="21" xfId="0" applyFont="1" applyFill="1" applyBorder="1" applyAlignment="1">
      <alignment horizontal="center" vertical="center" wrapText="1"/>
    </xf>
    <xf numFmtId="0" fontId="4" fillId="8" borderId="23" xfId="0" applyFont="1" applyFill="1" applyBorder="1" applyAlignment="1">
      <alignment horizontal="center" vertical="center" wrapText="1"/>
    </xf>
    <xf numFmtId="0" fontId="4" fillId="28" borderId="19" xfId="0" applyFont="1" applyFill="1" applyBorder="1" applyAlignment="1">
      <alignment horizontal="center" vertical="center"/>
    </xf>
    <xf numFmtId="0" fontId="4" fillId="28" borderId="24" xfId="0" applyFont="1" applyFill="1" applyBorder="1" applyAlignment="1">
      <alignment horizontal="center" vertical="center"/>
    </xf>
    <xf numFmtId="0" fontId="4" fillId="8" borderId="26" xfId="0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vertical="center"/>
    </xf>
    <xf numFmtId="0" fontId="4" fillId="5" borderId="2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vertical="center" wrapText="1"/>
    </xf>
    <xf numFmtId="0" fontId="4" fillId="14" borderId="22" xfId="0" applyFont="1" applyFill="1" applyBorder="1" applyAlignment="1">
      <alignment horizontal="center" vertical="center"/>
    </xf>
    <xf numFmtId="0" fontId="4" fillId="11" borderId="22" xfId="0" applyFont="1" applyFill="1" applyBorder="1" applyAlignment="1">
      <alignment horizontal="center" vertical="center"/>
    </xf>
    <xf numFmtId="0" fontId="4" fillId="39" borderId="23" xfId="0" applyFont="1" applyFill="1" applyBorder="1" applyAlignment="1">
      <alignment horizontal="center" vertical="center" wrapText="1"/>
    </xf>
    <xf numFmtId="0" fontId="4" fillId="5" borderId="22" xfId="0" applyFont="1" applyFill="1" applyBorder="1" applyAlignment="1">
      <alignment horizontal="center" vertical="center"/>
    </xf>
    <xf numFmtId="0" fontId="4" fillId="5" borderId="25" xfId="0" applyFont="1" applyFill="1" applyBorder="1" applyAlignment="1">
      <alignment vertical="center" wrapText="1"/>
    </xf>
    <xf numFmtId="0" fontId="4" fillId="40" borderId="2" xfId="0" applyFont="1" applyFill="1" applyBorder="1" applyAlignment="1">
      <alignment horizontal="center" vertical="center" wrapText="1"/>
    </xf>
    <xf numFmtId="0" fontId="0" fillId="13" borderId="2" xfId="0" applyFill="1" applyBorder="1" applyAlignment="1">
      <alignment horizontal="center" vertical="center"/>
    </xf>
    <xf numFmtId="0" fontId="0" fillId="13" borderId="20" xfId="0" applyFill="1" applyBorder="1" applyAlignment="1">
      <alignment horizontal="center" vertical="center"/>
    </xf>
    <xf numFmtId="0" fontId="4" fillId="41" borderId="20" xfId="0" applyFont="1" applyFill="1" applyBorder="1" applyAlignment="1">
      <alignment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vertical="center"/>
    </xf>
    <xf numFmtId="0" fontId="4" fillId="3" borderId="22" xfId="0" applyFont="1" applyFill="1" applyBorder="1" applyAlignment="1">
      <alignment horizontal="center" vertical="center"/>
    </xf>
    <xf numFmtId="0" fontId="4" fillId="42" borderId="2" xfId="0" applyFont="1" applyFill="1" applyBorder="1" applyAlignment="1">
      <alignment horizontal="center" vertical="center"/>
    </xf>
    <xf numFmtId="0" fontId="4" fillId="42" borderId="2" xfId="0" applyFont="1" applyFill="1" applyBorder="1" applyAlignment="1">
      <alignment vertical="center"/>
    </xf>
    <xf numFmtId="0" fontId="4" fillId="42" borderId="19" xfId="0" applyFont="1" applyFill="1" applyBorder="1" applyAlignment="1">
      <alignment horizontal="center" vertical="center"/>
    </xf>
    <xf numFmtId="0" fontId="4" fillId="42" borderId="20" xfId="0" applyFont="1" applyFill="1" applyBorder="1" applyAlignment="1">
      <alignment horizontal="center" vertical="center"/>
    </xf>
    <xf numFmtId="0" fontId="4" fillId="42" borderId="20" xfId="0" applyFont="1" applyFill="1" applyBorder="1" applyAlignment="1">
      <alignment vertical="center"/>
    </xf>
    <xf numFmtId="0" fontId="4" fillId="42" borderId="21" xfId="0" applyFont="1" applyFill="1" applyBorder="1" applyAlignment="1">
      <alignment horizontal="center" vertical="center" wrapText="1"/>
    </xf>
    <xf numFmtId="0" fontId="4" fillId="42" borderId="22" xfId="0" applyFont="1" applyFill="1" applyBorder="1" applyAlignment="1">
      <alignment horizontal="center" vertical="center"/>
    </xf>
    <xf numFmtId="0" fontId="4" fillId="42" borderId="23" xfId="0" applyFont="1" applyFill="1" applyBorder="1" applyAlignment="1">
      <alignment horizontal="center" vertical="center" wrapText="1"/>
    </xf>
    <xf numFmtId="0" fontId="4" fillId="3" borderId="19" xfId="0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vertical="center"/>
    </xf>
    <xf numFmtId="0" fontId="4" fillId="0" borderId="16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 wrapText="1"/>
    </xf>
    <xf numFmtId="0" fontId="4" fillId="0" borderId="37" xfId="0" applyFont="1" applyBorder="1" applyAlignment="1">
      <alignment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0" fillId="0" borderId="8" xfId="0" applyBorder="1"/>
    <xf numFmtId="0" fontId="0" fillId="0" borderId="24" xfId="0" applyBorder="1" applyAlignment="1">
      <alignment horizontal="center" vertical="center" wrapText="1"/>
    </xf>
    <xf numFmtId="0" fontId="0" fillId="0" borderId="39" xfId="0" applyBorder="1" applyAlignment="1">
      <alignment horizontal="left" vertical="center" wrapText="1"/>
    </xf>
    <xf numFmtId="0" fontId="0" fillId="0" borderId="25" xfId="0" applyBorder="1" applyAlignment="1">
      <alignment vertical="center"/>
    </xf>
    <xf numFmtId="0" fontId="0" fillId="0" borderId="26" xfId="0" applyBorder="1" applyAlignment="1">
      <alignment vertical="center"/>
    </xf>
    <xf numFmtId="0" fontId="4" fillId="14" borderId="13" xfId="0" applyFont="1" applyFill="1" applyBorder="1" applyAlignment="1">
      <alignment horizontal="center" vertical="center"/>
    </xf>
    <xf numFmtId="0" fontId="4" fillId="13" borderId="32" xfId="0" applyFont="1" applyFill="1" applyBorder="1" applyAlignment="1">
      <alignment horizontal="center" vertical="center"/>
    </xf>
    <xf numFmtId="0" fontId="4" fillId="13" borderId="40" xfId="0" applyFont="1" applyFill="1" applyBorder="1" applyAlignment="1">
      <alignment vertical="center" wrapText="1"/>
    </xf>
    <xf numFmtId="0" fontId="4" fillId="8" borderId="31" xfId="0" applyFont="1" applyFill="1" applyBorder="1" applyAlignment="1">
      <alignment horizontal="center" vertical="center" wrapText="1"/>
    </xf>
    <xf numFmtId="0" fontId="4" fillId="0" borderId="33" xfId="0" applyFont="1" applyBorder="1" applyAlignment="1">
      <alignment vertical="center"/>
    </xf>
    <xf numFmtId="0" fontId="4" fillId="13" borderId="13" xfId="0" applyFont="1" applyFill="1" applyBorder="1" applyAlignment="1">
      <alignment horizontal="center" vertical="center"/>
    </xf>
    <xf numFmtId="0" fontId="4" fillId="15" borderId="11" xfId="0" applyFont="1" applyFill="1" applyBorder="1" applyAlignment="1">
      <alignment vertical="center"/>
    </xf>
    <xf numFmtId="0" fontId="4" fillId="8" borderId="12" xfId="0" applyFont="1" applyFill="1" applyBorder="1" applyAlignment="1">
      <alignment horizontal="center" vertical="center" wrapText="1"/>
    </xf>
    <xf numFmtId="0" fontId="4" fillId="13" borderId="10" xfId="0" applyFont="1" applyFill="1" applyBorder="1" applyAlignment="1">
      <alignment horizontal="center" vertical="center"/>
    </xf>
    <xf numFmtId="0" fontId="4" fillId="13" borderId="11" xfId="0" applyFont="1" applyFill="1" applyBorder="1" applyAlignment="1">
      <alignment vertical="center"/>
    </xf>
    <xf numFmtId="0" fontId="4" fillId="17" borderId="32" xfId="0" applyFont="1" applyFill="1" applyBorder="1" applyAlignment="1">
      <alignment horizontal="center" vertical="center"/>
    </xf>
    <xf numFmtId="0" fontId="4" fillId="17" borderId="33" xfId="0" applyFont="1" applyFill="1" applyBorder="1" applyAlignment="1">
      <alignment horizontal="center" vertical="center"/>
    </xf>
    <xf numFmtId="0" fontId="4" fillId="17" borderId="33" xfId="0" applyFont="1" applyFill="1" applyBorder="1" applyAlignment="1">
      <alignment vertical="center"/>
    </xf>
    <xf numFmtId="0" fontId="4" fillId="17" borderId="34" xfId="0" applyFont="1" applyFill="1" applyBorder="1" applyAlignment="1">
      <alignment horizontal="center" vertical="center"/>
    </xf>
    <xf numFmtId="0" fontId="4" fillId="15" borderId="11" xfId="0" applyFont="1" applyFill="1" applyBorder="1" applyAlignment="1">
      <alignment horizontal="center" vertical="center"/>
    </xf>
    <xf numFmtId="0" fontId="4" fillId="20" borderId="10" xfId="0" applyFont="1" applyFill="1" applyBorder="1" applyAlignment="1">
      <alignment horizontal="center" vertical="center"/>
    </xf>
    <xf numFmtId="0" fontId="4" fillId="20" borderId="11" xfId="0" applyFont="1" applyFill="1" applyBorder="1" applyAlignment="1">
      <alignment vertical="center"/>
    </xf>
    <xf numFmtId="0" fontId="4" fillId="20" borderId="13" xfId="0" applyFont="1" applyFill="1" applyBorder="1" applyAlignment="1">
      <alignment horizontal="center" vertical="center"/>
    </xf>
    <xf numFmtId="0" fontId="0" fillId="19" borderId="41" xfId="0" applyFill="1" applyBorder="1"/>
    <xf numFmtId="0" fontId="0" fillId="19" borderId="42" xfId="0" applyFill="1" applyBorder="1"/>
    <xf numFmtId="0" fontId="5" fillId="4" borderId="12" xfId="0" applyFont="1" applyFill="1" applyBorder="1" applyAlignment="1">
      <alignment horizontal="center" vertical="center" wrapText="1"/>
    </xf>
    <xf numFmtId="0" fontId="5" fillId="4" borderId="31" xfId="0" applyFont="1" applyFill="1" applyBorder="1" applyAlignment="1">
      <alignment horizontal="center" vertical="center" wrapText="1"/>
    </xf>
    <xf numFmtId="0" fontId="5" fillId="8" borderId="31" xfId="0" applyFont="1" applyFill="1" applyBorder="1" applyAlignment="1">
      <alignment horizontal="center" vertical="center" wrapText="1"/>
    </xf>
    <xf numFmtId="0" fontId="5" fillId="4" borderId="34" xfId="0" applyFont="1" applyFill="1" applyBorder="1" applyAlignment="1">
      <alignment horizontal="center" vertical="center" wrapText="1"/>
    </xf>
    <xf numFmtId="0" fontId="4" fillId="0" borderId="43" xfId="0" applyFont="1" applyBorder="1" applyAlignment="1">
      <alignment vertical="center" wrapText="1"/>
    </xf>
    <xf numFmtId="0" fontId="4" fillId="0" borderId="40" xfId="0" applyFont="1" applyBorder="1" applyAlignment="1">
      <alignment vertical="center" wrapText="1"/>
    </xf>
    <xf numFmtId="0" fontId="4" fillId="2" borderId="13" xfId="0" applyFont="1" applyFill="1" applyBorder="1" applyAlignment="1">
      <alignment horizontal="center" vertical="center"/>
    </xf>
    <xf numFmtId="0" fontId="5" fillId="11" borderId="31" xfId="0" applyFont="1" applyFill="1" applyBorder="1" applyAlignment="1">
      <alignment horizontal="center" vertical="center" wrapText="1"/>
    </xf>
    <xf numFmtId="0" fontId="4" fillId="0" borderId="44" xfId="0" applyFont="1" applyBorder="1" applyAlignment="1">
      <alignment horizontal="center" vertical="center"/>
    </xf>
    <xf numFmtId="0" fontId="0" fillId="13" borderId="36" xfId="0" applyFill="1" applyBorder="1"/>
    <xf numFmtId="0" fontId="4" fillId="0" borderId="35" xfId="0" applyFont="1" applyBorder="1" applyAlignment="1">
      <alignment horizontal="center"/>
    </xf>
    <xf numFmtId="0" fontId="4" fillId="0" borderId="8" xfId="0" applyFont="1" applyBorder="1"/>
    <xf numFmtId="0" fontId="0" fillId="0" borderId="36" xfId="0" applyBorder="1"/>
    <xf numFmtId="0" fontId="0" fillId="0" borderId="25" xfId="0" applyBorder="1" applyAlignment="1">
      <alignment horizontal="left" vertical="center" wrapText="1"/>
    </xf>
    <xf numFmtId="0" fontId="4" fillId="0" borderId="25" xfId="0" applyFont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5" fillId="3" borderId="45" xfId="0" applyFont="1" applyFill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vertical="center"/>
    </xf>
    <xf numFmtId="0" fontId="5" fillId="3" borderId="36" xfId="0" applyFont="1" applyFill="1" applyBorder="1" applyAlignment="1">
      <alignment horizontal="center" vertical="center" wrapText="1"/>
    </xf>
    <xf numFmtId="0" fontId="4" fillId="7" borderId="8" xfId="0" applyFont="1" applyFill="1" applyBorder="1" applyAlignment="1">
      <alignment horizontal="center" vertical="center"/>
    </xf>
    <xf numFmtId="0" fontId="4" fillId="7" borderId="8" xfId="0" applyFont="1" applyFill="1" applyBorder="1" applyAlignment="1">
      <alignment vertical="center"/>
    </xf>
    <xf numFmtId="0" fontId="0" fillId="0" borderId="0" xfId="0"/>
    <xf numFmtId="0" fontId="0" fillId="0" borderId="0" xfId="0" quotePrefix="1" applyAlignment="1">
      <alignment horizontal="right"/>
    </xf>
    <xf numFmtId="0" fontId="4" fillId="19" borderId="46" xfId="0" applyFont="1" applyFill="1" applyBorder="1" applyAlignment="1">
      <alignment horizontal="center"/>
    </xf>
    <xf numFmtId="0" fontId="5" fillId="19" borderId="47" xfId="0" applyFont="1" applyFill="1" applyBorder="1"/>
    <xf numFmtId="0" fontId="0" fillId="19" borderId="7" xfId="0" applyFill="1" applyBorder="1"/>
    <xf numFmtId="0" fontId="0" fillId="19" borderId="30" xfId="0" applyFill="1" applyBorder="1"/>
    <xf numFmtId="0" fontId="4" fillId="6" borderId="2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vertical="center"/>
    </xf>
    <xf numFmtId="0" fontId="4" fillId="43" borderId="2" xfId="0" applyFont="1" applyFill="1" applyBorder="1" applyAlignment="1">
      <alignment horizontal="center" vertical="center"/>
    </xf>
    <xf numFmtId="0" fontId="4" fillId="43" borderId="2" xfId="0" applyFont="1" applyFill="1" applyBorder="1" applyAlignment="1">
      <alignment vertical="center"/>
    </xf>
    <xf numFmtId="0" fontId="4" fillId="14" borderId="19" xfId="0" applyFont="1" applyFill="1" applyBorder="1" applyAlignment="1">
      <alignment horizontal="center" vertical="center"/>
    </xf>
    <xf numFmtId="0" fontId="4" fillId="0" borderId="20" xfId="0" applyFont="1" applyBorder="1" applyAlignment="1">
      <alignment vertical="center" wrapText="1"/>
    </xf>
    <xf numFmtId="0" fontId="4" fillId="28" borderId="22" xfId="0" applyFont="1" applyFill="1" applyBorder="1" applyAlignment="1">
      <alignment horizontal="center" vertical="center"/>
    </xf>
    <xf numFmtId="0" fontId="5" fillId="29" borderId="23" xfId="0" applyFont="1" applyFill="1" applyBorder="1" applyAlignment="1">
      <alignment horizontal="center" vertical="center" wrapText="1"/>
    </xf>
    <xf numFmtId="0" fontId="4" fillId="29" borderId="23" xfId="0" applyFont="1" applyFill="1" applyBorder="1" applyAlignment="1">
      <alignment horizontal="center" vertical="center" wrapText="1"/>
    </xf>
    <xf numFmtId="0" fontId="4" fillId="7" borderId="25" xfId="0" applyFont="1" applyFill="1" applyBorder="1" applyAlignment="1">
      <alignment vertical="center" wrapText="1"/>
    </xf>
    <xf numFmtId="0" fontId="5" fillId="8" borderId="26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0" fillId="19" borderId="36" xfId="0" applyFill="1" applyBorder="1"/>
    <xf numFmtId="0" fontId="4" fillId="0" borderId="36" xfId="0" applyFont="1" applyBorder="1" applyAlignment="1">
      <alignment horizontal="center" vertical="center" wrapText="1"/>
    </xf>
    <xf numFmtId="0" fontId="0" fillId="19" borderId="8" xfId="0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4" fillId="13" borderId="19" xfId="0" applyFont="1" applyFill="1" applyBorder="1" applyAlignment="1">
      <alignment horizontal="center"/>
    </xf>
    <xf numFmtId="0" fontId="4" fillId="13" borderId="20" xfId="0" applyFont="1" applyFill="1" applyBorder="1"/>
    <xf numFmtId="0" fontId="4" fillId="13" borderId="22" xfId="0" applyFont="1" applyFill="1" applyBorder="1" applyAlignment="1">
      <alignment horizontal="center"/>
    </xf>
    <xf numFmtId="0" fontId="4" fillId="13" borderId="2" xfId="0" applyFont="1" applyFill="1" applyBorder="1"/>
    <xf numFmtId="0" fontId="4" fillId="0" borderId="2" xfId="0" applyFont="1" applyBorder="1" applyAlignment="1">
      <alignment horizontal="center"/>
    </xf>
    <xf numFmtId="0" fontId="4" fillId="25" borderId="19" xfId="0" applyFont="1" applyFill="1" applyBorder="1" applyAlignment="1">
      <alignment horizontal="center" vertical="center"/>
    </xf>
    <xf numFmtId="0" fontId="4" fillId="25" borderId="20" xfId="0" applyFont="1" applyFill="1" applyBorder="1" applyAlignment="1">
      <alignment vertical="center" wrapText="1"/>
    </xf>
    <xf numFmtId="0" fontId="0" fillId="26" borderId="20" xfId="0" applyFill="1" applyBorder="1"/>
    <xf numFmtId="0" fontId="0" fillId="26" borderId="21" xfId="0" applyFill="1" applyBorder="1"/>
    <xf numFmtId="0" fontId="0" fillId="0" borderId="0" xfId="0"/>
    <xf numFmtId="1" fontId="0" fillId="0" borderId="0" xfId="0" applyNumberFormat="1" applyAlignment="1">
      <alignment horizontal="center" vertical="center"/>
    </xf>
    <xf numFmtId="164" fontId="0" fillId="0" borderId="0" xfId="0" applyNumberFormat="1"/>
    <xf numFmtId="0" fontId="0" fillId="0" borderId="0" xfId="0"/>
    <xf numFmtId="0" fontId="4" fillId="44" borderId="22" xfId="0" applyFont="1" applyFill="1" applyBorder="1" applyAlignment="1">
      <alignment horizontal="center" vertical="center"/>
    </xf>
    <xf numFmtId="0" fontId="4" fillId="44" borderId="2" xfId="0" applyFont="1" applyFill="1" applyBorder="1" applyAlignment="1">
      <alignment vertical="center"/>
    </xf>
    <xf numFmtId="0" fontId="0" fillId="13" borderId="26" xfId="0" applyFill="1" applyBorder="1" applyAlignment="1">
      <alignment vertical="center"/>
    </xf>
    <xf numFmtId="0" fontId="5" fillId="7" borderId="21" xfId="0" applyFont="1" applyFill="1" applyBorder="1" applyAlignment="1">
      <alignment horizontal="center" wrapText="1"/>
    </xf>
    <xf numFmtId="0" fontId="5" fillId="7" borderId="23" xfId="0" applyFont="1" applyFill="1" applyBorder="1" applyAlignment="1">
      <alignment horizontal="center" wrapText="1"/>
    </xf>
    <xf numFmtId="0" fontId="4" fillId="29" borderId="26" xfId="0" applyFont="1" applyFill="1" applyBorder="1" applyAlignment="1">
      <alignment horizontal="center" vertical="center" wrapText="1"/>
    </xf>
    <xf numFmtId="0" fontId="0" fillId="0" borderId="0" xfId="0" quotePrefix="1" applyAlignment="1">
      <alignment horizontal="left"/>
    </xf>
    <xf numFmtId="0" fontId="4" fillId="45" borderId="26" xfId="0" applyFont="1" applyFill="1" applyBorder="1" applyAlignment="1">
      <alignment horizontal="center" vertical="center" wrapText="1"/>
    </xf>
    <xf numFmtId="0" fontId="4" fillId="0" borderId="20" xfId="0" applyFont="1" applyBorder="1" applyAlignment="1">
      <alignment horizontal="center"/>
    </xf>
    <xf numFmtId="0" fontId="0" fillId="0" borderId="0" xfId="0"/>
    <xf numFmtId="0" fontId="0" fillId="0" borderId="0" xfId="0" applyAlignment="1">
      <alignment wrapText="1"/>
    </xf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Alignment="1">
      <alignment wrapText="1"/>
    </xf>
    <xf numFmtId="0" fontId="0" fillId="0" borderId="0" xfId="0" quotePrefix="1" applyAlignment="1">
      <alignment horizontal="left" vertical="center"/>
    </xf>
    <xf numFmtId="0" fontId="0" fillId="0" borderId="0" xfId="0" applyAlignment="1">
      <alignment wrapText="1"/>
    </xf>
    <xf numFmtId="0" fontId="0" fillId="0" borderId="0" xfId="0"/>
    <xf numFmtId="0" fontId="1" fillId="0" borderId="0" xfId="0" applyFont="1"/>
    <xf numFmtId="0" fontId="2" fillId="0" borderId="0" xfId="1"/>
    <xf numFmtId="0" fontId="0" fillId="0" borderId="0" xfId="0"/>
    <xf numFmtId="0" fontId="0" fillId="0" borderId="0" xfId="0" applyAlignment="1">
      <alignment wrapText="1"/>
    </xf>
    <xf numFmtId="0" fontId="5" fillId="0" borderId="26" xfId="0" applyFont="1" applyBorder="1" applyAlignment="1">
      <alignment horizontal="center" vertical="center" wrapText="1"/>
    </xf>
    <xf numFmtId="0" fontId="4" fillId="29" borderId="36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3" borderId="0" xfId="0" applyFont="1" applyFill="1" applyAlignment="1">
      <alignment horizontal="center" vertical="center" wrapText="1"/>
    </xf>
    <xf numFmtId="0" fontId="4" fillId="19" borderId="0" xfId="0" applyFont="1" applyFill="1" applyAlignment="1">
      <alignment horizontal="center" vertical="center"/>
    </xf>
    <xf numFmtId="0" fontId="4" fillId="19" borderId="0" xfId="0" applyFont="1" applyFill="1" applyAlignment="1">
      <alignment vertical="center"/>
    </xf>
    <xf numFmtId="0" fontId="4" fillId="46" borderId="0" xfId="0" applyFont="1" applyFill="1" applyAlignment="1">
      <alignment horizontal="center" vertical="center"/>
    </xf>
    <xf numFmtId="0" fontId="4" fillId="46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6" fillId="4" borderId="0" xfId="0" applyFont="1" applyFill="1" applyAlignment="1">
      <alignment horizontal="center" vertical="center" wrapText="1"/>
    </xf>
    <xf numFmtId="0" fontId="0" fillId="19" borderId="0" xfId="0" applyFill="1" applyAlignment="1">
      <alignment wrapText="1"/>
    </xf>
    <xf numFmtId="0" fontId="4" fillId="0" borderId="2" xfId="0" applyFont="1" applyBorder="1" applyAlignment="1">
      <alignment vertical="center" wrapText="1"/>
    </xf>
    <xf numFmtId="0" fontId="4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vertical="center" wrapText="1"/>
    </xf>
    <xf numFmtId="0" fontId="5" fillId="4" borderId="0" xfId="0" applyFont="1" applyFill="1" applyAlignment="1">
      <alignment horizontal="center" vertical="center" wrapText="1"/>
    </xf>
    <xf numFmtId="0" fontId="0" fillId="13" borderId="24" xfId="0" applyFill="1" applyBorder="1"/>
    <xf numFmtId="0" fontId="0" fillId="13" borderId="25" xfId="0" applyFill="1" applyBorder="1" applyAlignment="1">
      <alignment wrapText="1"/>
    </xf>
    <xf numFmtId="0" fontId="4" fillId="24" borderId="24" xfId="0" applyFont="1" applyFill="1" applyBorder="1" applyAlignment="1">
      <alignment horizontal="center" vertical="center"/>
    </xf>
    <xf numFmtId="0" fontId="4" fillId="0" borderId="25" xfId="0" applyFont="1" applyBorder="1" applyAlignment="1">
      <alignment horizontal="center"/>
    </xf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4" fillId="19" borderId="35" xfId="0" applyFont="1" applyFill="1" applyBorder="1" applyAlignment="1">
      <alignment horizontal="center" vertical="center"/>
    </xf>
    <xf numFmtId="0" fontId="4" fillId="19" borderId="8" xfId="0" applyFont="1" applyFill="1" applyBorder="1" applyAlignment="1">
      <alignment horizontal="center" vertical="center"/>
    </xf>
    <xf numFmtId="0" fontId="4" fillId="19" borderId="8" xfId="0" applyFont="1" applyFill="1" applyBorder="1" applyAlignment="1">
      <alignment vertical="center"/>
    </xf>
    <xf numFmtId="0" fontId="4" fillId="45" borderId="36" xfId="0" applyFont="1" applyFill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3" borderId="30" xfId="0" applyFont="1" applyFill="1" applyBorder="1" applyAlignment="1">
      <alignment horizontal="center" vertical="center" wrapText="1"/>
    </xf>
    <xf numFmtId="0" fontId="4" fillId="19" borderId="51" xfId="0" applyFont="1" applyFill="1" applyBorder="1" applyAlignment="1">
      <alignment horizontal="center" vertical="center"/>
    </xf>
    <xf numFmtId="0" fontId="4" fillId="19" borderId="7" xfId="0" applyFont="1" applyFill="1" applyBorder="1" applyAlignment="1">
      <alignment horizontal="center" vertical="center"/>
    </xf>
    <xf numFmtId="0" fontId="4" fillId="19" borderId="7" xfId="0" applyFont="1" applyFill="1" applyBorder="1" applyAlignment="1">
      <alignment vertical="center"/>
    </xf>
    <xf numFmtId="0" fontId="4" fillId="45" borderId="30" xfId="0" applyFont="1" applyFill="1" applyBorder="1" applyAlignment="1">
      <alignment horizontal="center" vertical="center" wrapText="1"/>
    </xf>
    <xf numFmtId="0" fontId="4" fillId="24" borderId="51" xfId="0" applyFont="1" applyFill="1" applyBorder="1" applyAlignment="1">
      <alignment horizontal="center" vertical="center"/>
    </xf>
    <xf numFmtId="0" fontId="4" fillId="24" borderId="7" xfId="0" applyFont="1" applyFill="1" applyBorder="1" applyAlignment="1">
      <alignment vertical="center" wrapText="1"/>
    </xf>
    <xf numFmtId="0" fontId="0" fillId="19" borderId="7" xfId="0" applyFill="1" applyBorder="1" applyAlignment="1">
      <alignment vertical="center"/>
    </xf>
    <xf numFmtId="0" fontId="0" fillId="19" borderId="30" xfId="0" applyFill="1" applyBorder="1" applyAlignment="1">
      <alignment vertical="center"/>
    </xf>
    <xf numFmtId="0" fontId="4" fillId="7" borderId="2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/>
    </xf>
    <xf numFmtId="0" fontId="5" fillId="8" borderId="23" xfId="0" applyFont="1" applyFill="1" applyBorder="1" applyAlignment="1">
      <alignment horizontal="center" wrapText="1"/>
    </xf>
    <xf numFmtId="0" fontId="0" fillId="0" borderId="0" xfId="0" quotePrefix="1" applyAlignment="1">
      <alignment horizontal="right" vertical="center"/>
    </xf>
    <xf numFmtId="0" fontId="5" fillId="48" borderId="31" xfId="0" applyFont="1" applyFill="1" applyBorder="1" applyAlignment="1">
      <alignment horizontal="center" vertical="center" wrapText="1"/>
    </xf>
    <xf numFmtId="0" fontId="4" fillId="5" borderId="32" xfId="0" applyFont="1" applyFill="1" applyBorder="1" applyAlignment="1">
      <alignment horizontal="center" vertical="center"/>
    </xf>
    <xf numFmtId="0" fontId="0" fillId="0" borderId="0" xfId="0"/>
    <xf numFmtId="0" fontId="0" fillId="0" borderId="0" xfId="0" applyAlignment="1">
      <alignment wrapText="1"/>
    </xf>
    <xf numFmtId="0" fontId="4" fillId="7" borderId="25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/>
    <xf numFmtId="0" fontId="0" fillId="0" borderId="0" xfId="0"/>
    <xf numFmtId="0" fontId="0" fillId="0" borderId="0" xfId="0" applyAlignment="1">
      <alignment wrapText="1"/>
    </xf>
    <xf numFmtId="0" fontId="0" fillId="0" borderId="0" xfId="0" quotePrefix="1" applyAlignment="1">
      <alignment horizontal="left" vertical="center" wrapText="1"/>
    </xf>
    <xf numFmtId="0" fontId="0" fillId="0" borderId="0" xfId="0"/>
    <xf numFmtId="0" fontId="0" fillId="0" borderId="0" xfId="0"/>
    <xf numFmtId="0" fontId="0" fillId="0" borderId="0" xfId="0"/>
    <xf numFmtId="0" fontId="4" fillId="50" borderId="51" xfId="0" applyFont="1" applyFill="1" applyBorder="1" applyAlignment="1">
      <alignment horizontal="center" vertical="center"/>
    </xf>
    <xf numFmtId="0" fontId="4" fillId="50" borderId="7" xfId="0" applyFont="1" applyFill="1" applyBorder="1" applyAlignment="1">
      <alignment horizontal="center" vertical="center"/>
    </xf>
    <xf numFmtId="0" fontId="4" fillId="50" borderId="7" xfId="0" applyFont="1" applyFill="1" applyBorder="1" applyAlignment="1">
      <alignment vertical="center"/>
    </xf>
    <xf numFmtId="0" fontId="4" fillId="51" borderId="30" xfId="0" applyFont="1" applyFill="1" applyBorder="1" applyAlignment="1">
      <alignment horizontal="center" vertical="center" wrapText="1"/>
    </xf>
    <xf numFmtId="0" fontId="4" fillId="7" borderId="20" xfId="0" applyFont="1" applyFill="1" applyBorder="1" applyAlignment="1">
      <alignment horizontal="center"/>
    </xf>
    <xf numFmtId="0" fontId="4" fillId="6" borderId="32" xfId="0" applyFont="1" applyFill="1" applyBorder="1" applyAlignment="1">
      <alignment horizontal="center" vertical="center"/>
    </xf>
    <xf numFmtId="0" fontId="4" fillId="6" borderId="33" xfId="0" applyFont="1" applyFill="1" applyBorder="1" applyAlignment="1">
      <alignment horizontal="center" vertical="center"/>
    </xf>
    <xf numFmtId="0" fontId="4" fillId="6" borderId="33" xfId="0" applyFont="1" applyFill="1" applyBorder="1" applyAlignment="1">
      <alignment vertical="center" wrapText="1"/>
    </xf>
    <xf numFmtId="0" fontId="4" fillId="19" borderId="33" xfId="0" applyFont="1" applyFill="1" applyBorder="1" applyAlignment="1">
      <alignment horizontal="center" vertical="center"/>
    </xf>
    <xf numFmtId="0" fontId="5" fillId="23" borderId="34" xfId="0" applyFont="1" applyFill="1" applyBorder="1" applyAlignment="1">
      <alignment horizontal="center" vertical="center" wrapText="1"/>
    </xf>
    <xf numFmtId="0" fontId="4" fillId="6" borderId="19" xfId="0" applyFont="1" applyFill="1" applyBorder="1" applyAlignment="1">
      <alignment horizontal="center" vertical="center"/>
    </xf>
    <xf numFmtId="0" fontId="4" fillId="6" borderId="20" xfId="0" applyFont="1" applyFill="1" applyBorder="1" applyAlignment="1">
      <alignment horizontal="center" vertical="center"/>
    </xf>
    <xf numFmtId="0" fontId="4" fillId="6" borderId="20" xfId="0" applyFont="1" applyFill="1" applyBorder="1" applyAlignment="1">
      <alignment vertical="center"/>
    </xf>
    <xf numFmtId="0" fontId="4" fillId="3" borderId="21" xfId="0" applyFont="1" applyFill="1" applyBorder="1" applyAlignment="1">
      <alignment horizontal="left" vertical="center" wrapText="1"/>
    </xf>
    <xf numFmtId="0" fontId="4" fillId="40" borderId="23" xfId="0" applyFont="1" applyFill="1" applyBorder="1" applyAlignment="1">
      <alignment horizontal="left" vertical="center" wrapText="1"/>
    </xf>
    <xf numFmtId="0" fontId="0" fillId="0" borderId="0" xfId="0"/>
    <xf numFmtId="0" fontId="0" fillId="0" borderId="0" xfId="0" quotePrefix="1" applyAlignment="1">
      <alignment horizontal="left" vertical="center" wrapText="1"/>
    </xf>
    <xf numFmtId="0" fontId="4" fillId="10" borderId="13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vertical="center" wrapText="1"/>
    </xf>
    <xf numFmtId="0" fontId="0" fillId="0" borderId="0" xfId="0"/>
    <xf numFmtId="0" fontId="4" fillId="24" borderId="22" xfId="0" applyFont="1" applyFill="1" applyBorder="1" applyAlignment="1">
      <alignment horizontal="center" vertical="center"/>
    </xf>
    <xf numFmtId="0" fontId="4" fillId="24" borderId="2" xfId="0" applyFont="1" applyFill="1" applyBorder="1" applyAlignment="1">
      <alignment vertical="center" wrapText="1"/>
    </xf>
    <xf numFmtId="0" fontId="0" fillId="52" borderId="25" xfId="0" applyFill="1" applyBorder="1"/>
    <xf numFmtId="0" fontId="0" fillId="52" borderId="2" xfId="0" applyFill="1" applyBorder="1"/>
    <xf numFmtId="0" fontId="0" fillId="52" borderId="7" xfId="0" applyFill="1" applyBorder="1"/>
    <xf numFmtId="0" fontId="0" fillId="52" borderId="0" xfId="0" applyFill="1"/>
    <xf numFmtId="0" fontId="0" fillId="52" borderId="0" xfId="0" applyFill="1" applyAlignment="1">
      <alignment wrapText="1"/>
    </xf>
    <xf numFmtId="0" fontId="4" fillId="53" borderId="2" xfId="0" applyFont="1" applyFill="1" applyBorder="1" applyAlignment="1">
      <alignment horizontal="center" vertical="center"/>
    </xf>
    <xf numFmtId="0" fontId="4" fillId="53" borderId="2" xfId="0" applyFont="1" applyFill="1" applyBorder="1" applyAlignment="1">
      <alignment vertical="center"/>
    </xf>
    <xf numFmtId="0" fontId="4" fillId="38" borderId="23" xfId="0" applyFont="1" applyFill="1" applyBorder="1" applyAlignment="1">
      <alignment horizontal="center" vertical="center" wrapText="1"/>
    </xf>
    <xf numFmtId="0" fontId="4" fillId="54" borderId="23" xfId="0" applyFont="1" applyFill="1" applyBorder="1" applyAlignment="1">
      <alignment horizontal="center" vertical="center" wrapText="1"/>
    </xf>
    <xf numFmtId="0" fontId="4" fillId="6" borderId="22" xfId="0" applyFont="1" applyFill="1" applyBorder="1" applyAlignment="1">
      <alignment horizontal="center" vertical="center"/>
    </xf>
    <xf numFmtId="0" fontId="4" fillId="49" borderId="22" xfId="0" applyFont="1" applyFill="1" applyBorder="1" applyAlignment="1">
      <alignment horizontal="center" vertical="center"/>
    </xf>
    <xf numFmtId="0" fontId="4" fillId="49" borderId="2" xfId="0" applyFont="1" applyFill="1" applyBorder="1" applyAlignment="1">
      <alignment horizontal="center" vertical="center"/>
    </xf>
    <xf numFmtId="0" fontId="4" fillId="49" borderId="2" xfId="0" applyFont="1" applyFill="1" applyBorder="1" applyAlignment="1">
      <alignment vertical="center"/>
    </xf>
    <xf numFmtId="0" fontId="4" fillId="53" borderId="22" xfId="0" applyFont="1" applyFill="1" applyBorder="1" applyAlignment="1">
      <alignment horizontal="center" vertical="center"/>
    </xf>
    <xf numFmtId="0" fontId="4" fillId="49" borderId="24" xfId="0" applyFont="1" applyFill="1" applyBorder="1" applyAlignment="1">
      <alignment horizontal="center" vertical="center"/>
    </xf>
    <xf numFmtId="0" fontId="4" fillId="49" borderId="25" xfId="0" applyFont="1" applyFill="1" applyBorder="1" applyAlignment="1">
      <alignment horizontal="center" vertical="center"/>
    </xf>
    <xf numFmtId="0" fontId="4" fillId="49" borderId="25" xfId="0" applyFont="1" applyFill="1" applyBorder="1" applyAlignment="1">
      <alignment vertical="center"/>
    </xf>
    <xf numFmtId="0" fontId="4" fillId="49" borderId="26" xfId="0" applyFont="1" applyFill="1" applyBorder="1" applyAlignment="1">
      <alignment horizontal="center" vertical="center" wrapText="1"/>
    </xf>
    <xf numFmtId="0" fontId="4" fillId="49" borderId="23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quotePrefix="1" applyAlignment="1">
      <alignment horizontal="left" vertical="center" wrapText="1"/>
    </xf>
    <xf numFmtId="0" fontId="4" fillId="5" borderId="33" xfId="0" applyFont="1" applyFill="1" applyBorder="1" applyAlignment="1">
      <alignment horizontal="center" vertical="center"/>
    </xf>
    <xf numFmtId="0" fontId="4" fillId="5" borderId="33" xfId="0" applyFont="1" applyFill="1" applyBorder="1" applyAlignment="1">
      <alignment vertical="center" wrapText="1"/>
    </xf>
    <xf numFmtId="0" fontId="4" fillId="5" borderId="34" xfId="0" applyFont="1" applyFill="1" applyBorder="1" applyAlignment="1">
      <alignment horizontal="center" vertical="center" wrapText="1"/>
    </xf>
    <xf numFmtId="0" fontId="4" fillId="12" borderId="13" xfId="0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vertical="center" wrapText="1"/>
    </xf>
    <xf numFmtId="0" fontId="4" fillId="38" borderId="31" xfId="0" applyFont="1" applyFill="1" applyBorder="1" applyAlignment="1">
      <alignment horizontal="center" vertical="center" wrapText="1"/>
    </xf>
    <xf numFmtId="0" fontId="4" fillId="13" borderId="1" xfId="0" applyFont="1" applyFill="1" applyBorder="1" applyAlignment="1">
      <alignment vertical="center" wrapText="1"/>
    </xf>
    <xf numFmtId="0" fontId="0" fillId="0" borderId="0" xfId="0"/>
    <xf numFmtId="0" fontId="0" fillId="0" borderId="0" xfId="0" applyAlignment="1">
      <alignment wrapText="1"/>
    </xf>
    <xf numFmtId="0" fontId="0" fillId="0" borderId="0" xfId="0" quotePrefix="1" applyAlignment="1">
      <alignment horizontal="left" vertical="center" wrapText="1"/>
    </xf>
    <xf numFmtId="0" fontId="4" fillId="0" borderId="24" xfId="0" applyFont="1" applyFill="1" applyBorder="1" applyAlignment="1">
      <alignment horizontal="center" vertical="center"/>
    </xf>
    <xf numFmtId="0" fontId="0" fillId="52" borderId="25" xfId="0" applyFill="1" applyBorder="1" applyAlignment="1">
      <alignment horizontal="center" vertical="center"/>
    </xf>
    <xf numFmtId="0" fontId="4" fillId="0" borderId="25" xfId="0" applyFont="1" applyFill="1" applyBorder="1" applyAlignment="1">
      <alignment vertical="center"/>
    </xf>
    <xf numFmtId="0" fontId="0" fillId="0" borderId="25" xfId="0" applyFill="1" applyBorder="1" applyAlignment="1">
      <alignment vertical="center"/>
    </xf>
    <xf numFmtId="0" fontId="0" fillId="0" borderId="26" xfId="0" applyFill="1" applyBorder="1" applyAlignment="1">
      <alignment vertical="center"/>
    </xf>
    <xf numFmtId="0" fontId="4" fillId="0" borderId="3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vertical="center" wrapText="1"/>
    </xf>
    <xf numFmtId="0" fontId="0" fillId="0" borderId="26" xfId="0" applyFill="1" applyBorder="1" applyAlignment="1">
      <alignment vertical="center" wrapText="1"/>
    </xf>
    <xf numFmtId="0" fontId="0" fillId="0" borderId="0" xfId="0" quotePrefix="1" applyAlignment="1">
      <alignment horizontal="left" vertical="center" wrapText="1"/>
    </xf>
    <xf numFmtId="0" fontId="0" fillId="0" borderId="20" xfId="0" applyFill="1" applyBorder="1"/>
    <xf numFmtId="0" fontId="0" fillId="0" borderId="0" xfId="0"/>
    <xf numFmtId="0" fontId="0" fillId="0" borderId="0" xfId="0" applyAlignment="1">
      <alignment wrapText="1"/>
    </xf>
    <xf numFmtId="0" fontId="0" fillId="12" borderId="0" xfId="0" applyFill="1" applyAlignment="1">
      <alignment wrapText="1"/>
    </xf>
    <xf numFmtId="0" fontId="2" fillId="0" borderId="0" xfId="1"/>
    <xf numFmtId="0" fontId="1" fillId="0" borderId="0" xfId="0" applyFont="1"/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4" fillId="0" borderId="4" xfId="0" applyFont="1" applyBorder="1" applyAlignment="1">
      <alignment vertical="center" wrapText="1"/>
    </xf>
    <xf numFmtId="0" fontId="0" fillId="55" borderId="26" xfId="0" applyFill="1" applyBorder="1" applyAlignment="1">
      <alignment vertical="center" wrapText="1"/>
    </xf>
    <xf numFmtId="0" fontId="0" fillId="52" borderId="25" xfId="0" applyFill="1" applyBorder="1" applyAlignment="1">
      <alignment vertical="center"/>
    </xf>
    <xf numFmtId="0" fontId="4" fillId="56" borderId="40" xfId="0" applyFont="1" applyFill="1" applyBorder="1" applyAlignment="1">
      <alignment vertical="center" wrapText="1"/>
    </xf>
    <xf numFmtId="0" fontId="4" fillId="56" borderId="32" xfId="0" applyFont="1" applyFill="1" applyBorder="1" applyAlignment="1">
      <alignment horizontal="center" vertical="center"/>
    </xf>
    <xf numFmtId="0" fontId="5" fillId="0" borderId="34" xfId="0" applyFont="1" applyBorder="1" applyAlignment="1">
      <alignment horizontal="center" vertical="center" wrapText="1"/>
    </xf>
    <xf numFmtId="0" fontId="0" fillId="55" borderId="23" xfId="0" applyFill="1" applyBorder="1"/>
    <xf numFmtId="0" fontId="0" fillId="55" borderId="2" xfId="0" applyFill="1" applyBorder="1"/>
    <xf numFmtId="0" fontId="4" fillId="55" borderId="5" xfId="0" applyFont="1" applyFill="1" applyBorder="1" applyAlignment="1">
      <alignment vertical="center" wrapText="1"/>
    </xf>
    <xf numFmtId="0" fontId="4" fillId="55" borderId="13" xfId="0" applyFont="1" applyFill="1" applyBorder="1" applyAlignment="1">
      <alignment horizontal="center" vertical="center"/>
    </xf>
    <xf numFmtId="0" fontId="4" fillId="4" borderId="31" xfId="0" applyFont="1" applyFill="1" applyBorder="1" applyAlignment="1">
      <alignment horizontal="center" vertical="center" wrapText="1"/>
    </xf>
    <xf numFmtId="0" fontId="0" fillId="55" borderId="26" xfId="0" applyFill="1" applyBorder="1"/>
    <xf numFmtId="0" fontId="4" fillId="57" borderId="40" xfId="0" applyFont="1" applyFill="1" applyBorder="1" applyAlignment="1">
      <alignment vertical="center" wrapText="1"/>
    </xf>
    <xf numFmtId="0" fontId="4" fillId="57" borderId="32" xfId="0" applyFont="1" applyFill="1" applyBorder="1" applyAlignment="1">
      <alignment horizontal="center" vertical="center"/>
    </xf>
    <xf numFmtId="0" fontId="0" fillId="55" borderId="25" xfId="0" applyFill="1" applyBorder="1"/>
    <xf numFmtId="0" fontId="4" fillId="55" borderId="40" xfId="0" applyFont="1" applyFill="1" applyBorder="1" applyAlignment="1">
      <alignment vertical="center" wrapText="1"/>
    </xf>
    <xf numFmtId="0" fontId="4" fillId="55" borderId="32" xfId="0" applyFont="1" applyFill="1" applyBorder="1" applyAlignment="1">
      <alignment horizontal="center" vertical="center"/>
    </xf>
    <xf numFmtId="0" fontId="4" fillId="4" borderId="34" xfId="0" applyFont="1" applyFill="1" applyBorder="1" applyAlignment="1">
      <alignment horizontal="center" vertical="center" wrapText="1"/>
    </xf>
    <xf numFmtId="0" fontId="0" fillId="10" borderId="26" xfId="0" applyFill="1" applyBorder="1"/>
    <xf numFmtId="0" fontId="4" fillId="10" borderId="40" xfId="0" applyFont="1" applyFill="1" applyBorder="1" applyAlignment="1">
      <alignment vertical="center" wrapText="1"/>
    </xf>
    <xf numFmtId="0" fontId="4" fillId="10" borderId="32" xfId="0" applyFont="1" applyFill="1" applyBorder="1" applyAlignment="1">
      <alignment horizontal="center" vertical="center"/>
    </xf>
    <xf numFmtId="0" fontId="5" fillId="0" borderId="31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wrapText="1"/>
    </xf>
    <xf numFmtId="0" fontId="4" fillId="28" borderId="22" xfId="0" applyFont="1" applyFill="1" applyBorder="1" applyAlignment="1">
      <alignment horizontal="center"/>
    </xf>
    <xf numFmtId="0" fontId="4" fillId="7" borderId="2" xfId="0" applyFont="1" applyFill="1" applyBorder="1"/>
    <xf numFmtId="0" fontId="4" fillId="7" borderId="20" xfId="0" applyFont="1" applyFill="1" applyBorder="1"/>
    <xf numFmtId="0" fontId="4" fillId="28" borderId="19" xfId="0" applyFont="1" applyFill="1" applyBorder="1" applyAlignment="1">
      <alignment horizontal="center"/>
    </xf>
    <xf numFmtId="0" fontId="4" fillId="0" borderId="25" xfId="0" applyFont="1" applyBorder="1"/>
    <xf numFmtId="0" fontId="4" fillId="0" borderId="24" xfId="0" applyFont="1" applyBorder="1" applyAlignment="1">
      <alignment horizontal="center"/>
    </xf>
    <xf numFmtId="0" fontId="5" fillId="0" borderId="26" xfId="0" applyFont="1" applyBorder="1" applyAlignment="1">
      <alignment horizontal="center" wrapText="1"/>
    </xf>
    <xf numFmtId="0" fontId="4" fillId="18" borderId="2" xfId="0" applyFont="1" applyFill="1" applyBorder="1" applyAlignment="1">
      <alignment vertical="center"/>
    </xf>
    <xf numFmtId="0" fontId="4" fillId="7" borderId="22" xfId="0" applyFont="1" applyFill="1" applyBorder="1" applyAlignment="1">
      <alignment horizontal="center"/>
    </xf>
    <xf numFmtId="0" fontId="5" fillId="0" borderId="21" xfId="0" applyFont="1" applyBorder="1" applyAlignment="1">
      <alignment horizontal="center" wrapText="1"/>
    </xf>
    <xf numFmtId="0" fontId="4" fillId="7" borderId="25" xfId="0" applyFont="1" applyFill="1" applyBorder="1"/>
    <xf numFmtId="0" fontId="4" fillId="7" borderId="24" xfId="0" applyFont="1" applyFill="1" applyBorder="1" applyAlignment="1">
      <alignment horizontal="center"/>
    </xf>
    <xf numFmtId="0" fontId="4" fillId="36" borderId="2" xfId="0" applyFont="1" applyFill="1" applyBorder="1"/>
    <xf numFmtId="0" fontId="4" fillId="36" borderId="22" xfId="0" applyFont="1" applyFill="1" applyBorder="1" applyAlignment="1">
      <alignment horizontal="center"/>
    </xf>
    <xf numFmtId="0" fontId="5" fillId="30" borderId="23" xfId="0" applyFont="1" applyFill="1" applyBorder="1" applyAlignment="1">
      <alignment horizontal="center" wrapText="1"/>
    </xf>
    <xf numFmtId="0" fontId="4" fillId="23" borderId="23" xfId="0" applyFont="1" applyFill="1" applyBorder="1" applyAlignment="1">
      <alignment horizontal="center" vertical="center" wrapText="1"/>
    </xf>
    <xf numFmtId="0" fontId="4" fillId="19" borderId="20" xfId="0" applyFont="1" applyFill="1" applyBorder="1"/>
    <xf numFmtId="0" fontId="4" fillId="0" borderId="17" xfId="0" applyFont="1" applyBorder="1"/>
    <xf numFmtId="0" fontId="4" fillId="0" borderId="16" xfId="0" applyFont="1" applyBorder="1" applyAlignment="1">
      <alignment horizontal="center"/>
    </xf>
    <xf numFmtId="0" fontId="5" fillId="0" borderId="18" xfId="0" applyFont="1" applyBorder="1" applyAlignment="1">
      <alignment horizontal="center" wrapText="1"/>
    </xf>
    <xf numFmtId="0" fontId="4" fillId="0" borderId="17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19" borderId="52" xfId="0" applyFont="1" applyFill="1" applyBorder="1" applyAlignment="1">
      <alignment horizontal="center"/>
    </xf>
    <xf numFmtId="0" fontId="4" fillId="0" borderId="53" xfId="0" applyFont="1" applyBorder="1" applyAlignment="1">
      <alignment horizontal="center"/>
    </xf>
    <xf numFmtId="0" fontId="0" fillId="10" borderId="23" xfId="0" applyFill="1" applyBorder="1"/>
    <xf numFmtId="0" fontId="4" fillId="0" borderId="0" xfId="0" quotePrefix="1" applyFont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4" fillId="19" borderId="1" xfId="0" applyFont="1" applyFill="1" applyBorder="1" applyAlignment="1">
      <alignment horizontal="center" vertical="center"/>
    </xf>
    <xf numFmtId="0" fontId="4" fillId="19" borderId="1" xfId="0" applyFont="1" applyFill="1" applyBorder="1" applyAlignment="1">
      <alignment vertical="center" wrapText="1"/>
    </xf>
    <xf numFmtId="0" fontId="4" fillId="19" borderId="13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 wrapText="1"/>
    </xf>
    <xf numFmtId="0" fontId="4" fillId="19" borderId="11" xfId="0" applyFont="1" applyFill="1" applyBorder="1" applyAlignment="1">
      <alignment horizontal="center" vertical="center"/>
    </xf>
    <xf numFmtId="0" fontId="4" fillId="19" borderId="11" xfId="0" applyFont="1" applyFill="1" applyBorder="1" applyAlignment="1">
      <alignment vertical="center" wrapText="1"/>
    </xf>
    <xf numFmtId="0" fontId="4" fillId="19" borderId="10" xfId="0" applyFont="1" applyFill="1" applyBorder="1" applyAlignment="1">
      <alignment horizontal="center" vertical="center"/>
    </xf>
    <xf numFmtId="0" fontId="0" fillId="10" borderId="30" xfId="0" applyFill="1" applyBorder="1"/>
    <xf numFmtId="0" fontId="4" fillId="30" borderId="23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vertical="center" wrapText="1"/>
    </xf>
    <xf numFmtId="0" fontId="0" fillId="0" borderId="2" xfId="0" applyBorder="1" applyAlignment="1">
      <alignment vertical="center"/>
    </xf>
    <xf numFmtId="0" fontId="4" fillId="18" borderId="0" xfId="0" applyFont="1" applyFill="1" applyAlignment="1">
      <alignment vertical="center"/>
    </xf>
    <xf numFmtId="0" fontId="4" fillId="29" borderId="21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/>
    <xf numFmtId="0" fontId="5" fillId="0" borderId="23" xfId="0" applyFont="1" applyFill="1" applyBorder="1" applyAlignment="1">
      <alignment horizontal="center" wrapText="1"/>
    </xf>
    <xf numFmtId="0" fontId="0" fillId="0" borderId="23" xfId="0" applyFill="1" applyBorder="1"/>
    <xf numFmtId="0" fontId="4" fillId="34" borderId="56" xfId="0" applyFont="1" applyFill="1" applyBorder="1" applyAlignment="1">
      <alignment horizontal="center" vertical="center"/>
    </xf>
    <xf numFmtId="0" fontId="4" fillId="34" borderId="57" xfId="0" applyFont="1" applyFill="1" applyBorder="1" applyAlignment="1">
      <alignment vertical="center" wrapText="1"/>
    </xf>
    <xf numFmtId="0" fontId="0" fillId="26" borderId="54" xfId="0" applyFill="1" applyBorder="1" applyAlignment="1">
      <alignment vertical="center"/>
    </xf>
    <xf numFmtId="0" fontId="0" fillId="26" borderId="55" xfId="0" applyFill="1" applyBorder="1" applyAlignment="1">
      <alignment vertical="center" wrapText="1"/>
    </xf>
    <xf numFmtId="0" fontId="4" fillId="33" borderId="19" xfId="0" applyFont="1" applyFill="1" applyBorder="1" applyAlignment="1">
      <alignment horizontal="center"/>
    </xf>
    <xf numFmtId="0" fontId="4" fillId="33" borderId="20" xfId="0" applyFont="1" applyFill="1" applyBorder="1"/>
    <xf numFmtId="0" fontId="0" fillId="26" borderId="55" xfId="0" applyFill="1" applyBorder="1" applyAlignment="1">
      <alignment vertical="center"/>
    </xf>
    <xf numFmtId="0" fontId="0" fillId="26" borderId="20" xfId="0" applyFill="1" applyBorder="1" applyAlignment="1">
      <alignment horizontal="center" vertical="center"/>
    </xf>
    <xf numFmtId="0" fontId="0" fillId="47" borderId="2" xfId="0" applyFill="1" applyBorder="1" applyAlignment="1">
      <alignment wrapText="1"/>
    </xf>
    <xf numFmtId="0" fontId="0" fillId="47" borderId="2" xfId="0" applyFill="1" applyBorder="1"/>
    <xf numFmtId="0" fontId="4" fillId="47" borderId="2" xfId="0" applyFont="1" applyFill="1" applyBorder="1" applyAlignment="1">
      <alignment vertical="center"/>
    </xf>
    <xf numFmtId="0" fontId="0" fillId="47" borderId="19" xfId="0" applyFill="1" applyBorder="1" applyAlignment="1">
      <alignment horizontal="center"/>
    </xf>
    <xf numFmtId="0" fontId="0" fillId="47" borderId="20" xfId="0" applyFill="1" applyBorder="1" applyAlignment="1">
      <alignment wrapText="1"/>
    </xf>
    <xf numFmtId="0" fontId="0" fillId="47" borderId="21" xfId="0" applyFill="1" applyBorder="1" applyAlignment="1">
      <alignment wrapText="1"/>
    </xf>
    <xf numFmtId="0" fontId="0" fillId="47" borderId="22" xfId="0" applyFill="1" applyBorder="1" applyAlignment="1">
      <alignment horizontal="center"/>
    </xf>
    <xf numFmtId="0" fontId="0" fillId="47" borderId="23" xfId="0" applyFill="1" applyBorder="1" applyAlignment="1">
      <alignment wrapText="1"/>
    </xf>
    <xf numFmtId="0" fontId="0" fillId="47" borderId="24" xfId="0" quotePrefix="1" applyFill="1" applyBorder="1" applyAlignment="1">
      <alignment horizontal="right"/>
    </xf>
    <xf numFmtId="0" fontId="0" fillId="47" borderId="25" xfId="0" applyFill="1" applyBorder="1" applyAlignment="1">
      <alignment wrapText="1"/>
    </xf>
    <xf numFmtId="0" fontId="0" fillId="47" borderId="26" xfId="0" applyFill="1" applyBorder="1" applyAlignment="1">
      <alignment wrapText="1"/>
    </xf>
    <xf numFmtId="0" fontId="4" fillId="47" borderId="19" xfId="0" applyFont="1" applyFill="1" applyBorder="1" applyAlignment="1">
      <alignment horizontal="center" vertical="center"/>
    </xf>
    <xf numFmtId="0" fontId="4" fillId="47" borderId="20" xfId="0" applyFont="1" applyFill="1" applyBorder="1" applyAlignment="1">
      <alignment vertical="center" wrapText="1"/>
    </xf>
    <xf numFmtId="0" fontId="0" fillId="47" borderId="20" xfId="0" applyFill="1" applyBorder="1"/>
    <xf numFmtId="0" fontId="0" fillId="47" borderId="21" xfId="0" applyFill="1" applyBorder="1"/>
    <xf numFmtId="0" fontId="4" fillId="47" borderId="22" xfId="0" applyFont="1" applyFill="1" applyBorder="1" applyAlignment="1">
      <alignment horizontal="center" vertical="center"/>
    </xf>
    <xf numFmtId="0" fontId="0" fillId="47" borderId="23" xfId="0" applyFill="1" applyBorder="1"/>
    <xf numFmtId="0" fontId="0" fillId="47" borderId="24" xfId="0" applyFill="1" applyBorder="1" applyAlignment="1">
      <alignment horizontal="center" vertical="center"/>
    </xf>
    <xf numFmtId="0" fontId="0" fillId="47" borderId="25" xfId="0" applyFill="1" applyBorder="1"/>
    <xf numFmtId="0" fontId="0" fillId="47" borderId="26" xfId="0" applyFill="1" applyBorder="1"/>
    <xf numFmtId="0" fontId="5" fillId="21" borderId="31" xfId="0" applyFont="1" applyFill="1" applyBorder="1" applyAlignment="1">
      <alignment horizontal="center" vertical="center" wrapText="1"/>
    </xf>
    <xf numFmtId="0" fontId="5" fillId="21" borderId="12" xfId="0" applyFont="1" applyFill="1" applyBorder="1" applyAlignment="1">
      <alignment horizontal="center" vertical="center" wrapText="1"/>
    </xf>
    <xf numFmtId="0" fontId="4" fillId="29" borderId="32" xfId="0" applyFont="1" applyFill="1" applyBorder="1" applyAlignment="1">
      <alignment horizontal="center" vertical="center"/>
    </xf>
    <xf numFmtId="0" fontId="4" fillId="29" borderId="33" xfId="0" applyFont="1" applyFill="1" applyBorder="1" applyAlignment="1">
      <alignment horizontal="center" vertical="center"/>
    </xf>
    <xf numFmtId="0" fontId="4" fillId="29" borderId="33" xfId="0" applyFont="1" applyFill="1" applyBorder="1" applyAlignment="1">
      <alignment vertical="center" wrapText="1"/>
    </xf>
    <xf numFmtId="0" fontId="5" fillId="21" borderId="34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/>
    </xf>
    <xf numFmtId="0" fontId="0" fillId="0" borderId="0" xfId="0"/>
    <xf numFmtId="0" fontId="0" fillId="0" borderId="0" xfId="0" applyAlignment="1">
      <alignment wrapText="1"/>
    </xf>
    <xf numFmtId="0" fontId="0" fillId="0" borderId="0" xfId="0" quotePrefix="1" applyAlignment="1">
      <alignment horizontal="left" vertical="center" wrapText="1"/>
    </xf>
    <xf numFmtId="0" fontId="0" fillId="0" borderId="0" xfId="0" applyAlignment="1">
      <alignment vertical="center"/>
    </xf>
    <xf numFmtId="0" fontId="4" fillId="0" borderId="24" xfId="0" applyFont="1" applyFill="1" applyBorder="1" applyAlignment="1">
      <alignment horizontal="center"/>
    </xf>
    <xf numFmtId="0" fontId="4" fillId="0" borderId="25" xfId="0" applyFont="1" applyFill="1" applyBorder="1"/>
    <xf numFmtId="0" fontId="0" fillId="0" borderId="25" xfId="0" applyFill="1" applyBorder="1"/>
    <xf numFmtId="0" fontId="0" fillId="0" borderId="26" xfId="0" applyFill="1" applyBorder="1"/>
    <xf numFmtId="0" fontId="4" fillId="0" borderId="35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vertical="center"/>
    </xf>
    <xf numFmtId="0" fontId="0" fillId="0" borderId="36" xfId="0" applyFill="1" applyBorder="1"/>
    <xf numFmtId="0" fontId="4" fillId="0" borderId="2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vertical="center"/>
    </xf>
    <xf numFmtId="0" fontId="4" fillId="0" borderId="23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/>
    </xf>
    <xf numFmtId="0" fontId="4" fillId="0" borderId="20" xfId="0" applyFont="1" applyFill="1" applyBorder="1"/>
    <xf numFmtId="0" fontId="0" fillId="0" borderId="21" xfId="0" applyFill="1" applyBorder="1"/>
    <xf numFmtId="0" fontId="0" fillId="0" borderId="0" xfId="0" applyAlignment="1">
      <alignment wrapText="1"/>
    </xf>
    <xf numFmtId="0" fontId="0" fillId="0" borderId="0" xfId="0"/>
    <xf numFmtId="0" fontId="0" fillId="0" borderId="0" xfId="0"/>
    <xf numFmtId="0" fontId="0" fillId="0" borderId="2" xfId="0" quotePrefix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4" fillId="13" borderId="35" xfId="0" applyFont="1" applyFill="1" applyBorder="1" applyAlignment="1">
      <alignment horizontal="center" vertical="center"/>
    </xf>
    <xf numFmtId="0" fontId="4" fillId="13" borderId="8" xfId="0" applyFont="1" applyFill="1" applyBorder="1" applyAlignment="1">
      <alignment vertical="center"/>
    </xf>
    <xf numFmtId="0" fontId="4" fillId="17" borderId="2" xfId="0" applyFont="1" applyFill="1" applyBorder="1" applyAlignment="1">
      <alignment vertical="center" wrapText="1"/>
    </xf>
    <xf numFmtId="0" fontId="4" fillId="0" borderId="53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4" fillId="7" borderId="52" xfId="0" applyFont="1" applyFill="1" applyBorder="1" applyAlignment="1">
      <alignment horizontal="center" vertical="center"/>
    </xf>
    <xf numFmtId="0" fontId="4" fillId="17" borderId="59" xfId="0" applyFont="1" applyFill="1" applyBorder="1" applyAlignment="1">
      <alignment horizontal="center" vertical="center"/>
    </xf>
    <xf numFmtId="0" fontId="4" fillId="49" borderId="33" xfId="0" applyFont="1" applyFill="1" applyBorder="1" applyAlignment="1">
      <alignment horizontal="center" vertical="center"/>
    </xf>
    <xf numFmtId="0" fontId="4" fillId="49" borderId="33" xfId="0" applyFont="1" applyFill="1" applyBorder="1" applyAlignment="1">
      <alignment vertical="center"/>
    </xf>
    <xf numFmtId="0" fontId="4" fillId="49" borderId="34" xfId="0" applyFont="1" applyFill="1" applyBorder="1" applyAlignment="1">
      <alignment horizontal="center" vertical="center"/>
    </xf>
    <xf numFmtId="0" fontId="5" fillId="58" borderId="31" xfId="0" applyFont="1" applyFill="1" applyBorder="1" applyAlignment="1">
      <alignment horizontal="center" vertical="center" wrapText="1"/>
    </xf>
    <xf numFmtId="0" fontId="0" fillId="0" borderId="2" xfId="0" applyFill="1" applyBorder="1"/>
    <xf numFmtId="0" fontId="4" fillId="10" borderId="51" xfId="0" applyFont="1" applyFill="1" applyBorder="1" applyAlignment="1">
      <alignment horizontal="center" vertical="center"/>
    </xf>
    <xf numFmtId="0" fontId="4" fillId="10" borderId="7" xfId="0" applyFont="1" applyFill="1" applyBorder="1" applyAlignment="1">
      <alignment vertical="center"/>
    </xf>
    <xf numFmtId="0" fontId="4" fillId="59" borderId="24" xfId="0" applyFont="1" applyFill="1" applyBorder="1" applyAlignment="1">
      <alignment horizontal="center" vertical="center"/>
    </xf>
    <xf numFmtId="0" fontId="4" fillId="59" borderId="25" xfId="0" applyFont="1" applyFill="1" applyBorder="1" applyAlignment="1">
      <alignment vertical="center" wrapText="1"/>
    </xf>
    <xf numFmtId="0" fontId="0" fillId="0" borderId="0" xfId="0"/>
    <xf numFmtId="0" fontId="0" fillId="0" borderId="0" xfId="0" applyAlignment="1">
      <alignment wrapText="1"/>
    </xf>
    <xf numFmtId="0" fontId="0" fillId="0" borderId="0" xfId="0"/>
    <xf numFmtId="0" fontId="0" fillId="0" borderId="0" xfId="0" applyAlignment="1">
      <alignment wrapText="1"/>
    </xf>
    <xf numFmtId="0" fontId="4" fillId="26" borderId="60" xfId="0" applyFont="1" applyFill="1" applyBorder="1" applyAlignment="1">
      <alignment horizontal="center"/>
    </xf>
    <xf numFmtId="0" fontId="4" fillId="26" borderId="61" xfId="0" applyFont="1" applyFill="1" applyBorder="1"/>
    <xf numFmtId="0" fontId="0" fillId="26" borderId="61" xfId="0" applyFill="1" applyBorder="1"/>
    <xf numFmtId="0" fontId="0" fillId="26" borderId="62" xfId="0" applyFill="1" applyBorder="1"/>
    <xf numFmtId="0" fontId="4" fillId="26" borderId="2" xfId="0" applyFont="1" applyFill="1" applyBorder="1" applyAlignment="1">
      <alignment horizontal="center"/>
    </xf>
    <xf numFmtId="0" fontId="0" fillId="26" borderId="2" xfId="0" quotePrefix="1" applyFill="1" applyBorder="1" applyAlignment="1">
      <alignment horizontal="left" vertical="center" wrapText="1"/>
    </xf>
    <xf numFmtId="0" fontId="4" fillId="26" borderId="60" xfId="0" applyFont="1" applyFill="1" applyBorder="1" applyAlignment="1">
      <alignment horizontal="center" vertical="center"/>
    </xf>
    <xf numFmtId="0" fontId="4" fillId="26" borderId="2" xfId="0" applyFont="1" applyFill="1" applyBorder="1" applyAlignment="1">
      <alignment horizontal="center" vertical="center"/>
    </xf>
    <xf numFmtId="0" fontId="4" fillId="26" borderId="2" xfId="0" applyFont="1" applyFill="1" applyBorder="1" applyAlignment="1">
      <alignment vertical="center"/>
    </xf>
    <xf numFmtId="0" fontId="4" fillId="49" borderId="32" xfId="0" applyFont="1" applyFill="1" applyBorder="1" applyAlignment="1">
      <alignment horizontal="center" vertical="center"/>
    </xf>
    <xf numFmtId="0" fontId="0" fillId="0" borderId="0" xfId="0" applyBorder="1"/>
    <xf numFmtId="0" fontId="4" fillId="19" borderId="24" xfId="0" applyFont="1" applyFill="1" applyBorder="1" applyAlignment="1">
      <alignment horizontal="center"/>
    </xf>
    <xf numFmtId="0" fontId="4" fillId="19" borderId="25" xfId="0" applyFont="1" applyFill="1" applyBorder="1" applyAlignment="1">
      <alignment horizontal="center"/>
    </xf>
    <xf numFmtId="0" fontId="4" fillId="19" borderId="25" xfId="0" applyFont="1" applyFill="1" applyBorder="1"/>
    <xf numFmtId="0" fontId="4" fillId="0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wrapText="1"/>
    </xf>
    <xf numFmtId="0" fontId="10" fillId="0" borderId="2" xfId="0" applyFont="1" applyBorder="1" applyAlignment="1">
      <alignment wrapText="1"/>
    </xf>
    <xf numFmtId="0" fontId="0" fillId="0" borderId="2" xfId="0" applyBorder="1" applyAlignment="1">
      <alignment wrapText="1"/>
    </xf>
    <xf numFmtId="0" fontId="2" fillId="0" borderId="0" xfId="1" applyAlignment="1">
      <alignment horizontal="center"/>
    </xf>
    <xf numFmtId="0" fontId="1" fillId="0" borderId="0" xfId="0" applyFont="1"/>
    <xf numFmtId="0" fontId="0" fillId="0" borderId="0" xfId="0"/>
    <xf numFmtId="0" fontId="0" fillId="0" borderId="0" xfId="0" applyAlignment="1">
      <alignment wrapText="1"/>
    </xf>
    <xf numFmtId="0" fontId="3" fillId="0" borderId="0" xfId="0" applyFont="1" applyAlignment="1">
      <alignment horizontal="center" vertical="center"/>
    </xf>
    <xf numFmtId="0" fontId="0" fillId="0" borderId="2" xfId="0" quotePrefix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7" borderId="0" xfId="0" applyFill="1" applyAlignment="1">
      <alignment wrapText="1"/>
    </xf>
    <xf numFmtId="0" fontId="0" fillId="9" borderId="0" xfId="0" applyFill="1" applyAlignment="1">
      <alignment wrapText="1"/>
    </xf>
    <xf numFmtId="0" fontId="2" fillId="0" borderId="0" xfId="1"/>
    <xf numFmtId="0" fontId="0" fillId="26" borderId="0" xfId="0" applyFill="1"/>
    <xf numFmtId="0" fontId="0" fillId="10" borderId="0" xfId="0" applyFill="1" applyAlignment="1">
      <alignment wrapText="1"/>
    </xf>
    <xf numFmtId="0" fontId="0" fillId="12" borderId="0" xfId="0" applyFill="1" applyAlignment="1">
      <alignment wrapText="1"/>
    </xf>
    <xf numFmtId="0" fontId="2" fillId="0" borderId="0" xfId="1" applyBorder="1" applyAlignment="1">
      <alignment horizontal="center"/>
    </xf>
    <xf numFmtId="0" fontId="0" fillId="0" borderId="0" xfId="0" quotePrefix="1"/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0" fillId="0" borderId="0" xfId="0" quotePrefix="1" applyFill="1" applyBorder="1"/>
    <xf numFmtId="0" fontId="0" fillId="0" borderId="0" xfId="0" applyFill="1" applyBorder="1"/>
    <xf numFmtId="0" fontId="8" fillId="0" borderId="0" xfId="0" applyFont="1" applyAlignment="1">
      <alignment horizontal="center"/>
    </xf>
    <xf numFmtId="0" fontId="0" fillId="0" borderId="0" xfId="0" applyFill="1" applyAlignment="1">
      <alignment wrapText="1"/>
    </xf>
    <xf numFmtId="0" fontId="0" fillId="0" borderId="0" xfId="0" applyBorder="1" applyAlignment="1">
      <alignment wrapText="1"/>
    </xf>
    <xf numFmtId="0" fontId="0" fillId="0" borderId="58" xfId="0" applyBorder="1" applyAlignment="1">
      <alignment wrapText="1"/>
    </xf>
    <xf numFmtId="0" fontId="0" fillId="0" borderId="0" xfId="0" applyAlignment="1">
      <alignment vertical="center" wrapText="1"/>
    </xf>
    <xf numFmtId="0" fontId="4" fillId="26" borderId="63" xfId="0" applyFont="1" applyFill="1" applyBorder="1" applyAlignment="1">
      <alignment vertical="center"/>
    </xf>
    <xf numFmtId="0" fontId="4" fillId="26" borderId="64" xfId="0" applyFont="1" applyFill="1" applyBorder="1" applyAlignment="1">
      <alignment vertical="center"/>
    </xf>
    <xf numFmtId="0" fontId="4" fillId="26" borderId="65" xfId="0" applyFont="1" applyFill="1" applyBorder="1" applyAlignment="1">
      <alignment vertical="center"/>
    </xf>
    <xf numFmtId="0" fontId="0" fillId="12" borderId="0" xfId="0" quotePrefix="1" applyFill="1" applyAlignment="1">
      <alignment horizontal="left" vertical="center" wrapText="1"/>
    </xf>
    <xf numFmtId="0" fontId="0" fillId="0" borderId="0" xfId="0" quotePrefix="1" applyAlignment="1">
      <alignment horizontal="left" vertical="center" wrapText="1"/>
    </xf>
    <xf numFmtId="0" fontId="0" fillId="0" borderId="0" xfId="0" quotePrefix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4" fillId="47" borderId="48" xfId="0" applyFont="1" applyFill="1" applyBorder="1" applyAlignment="1">
      <alignment horizontal="center" vertical="center"/>
    </xf>
    <xf numFmtId="0" fontId="4" fillId="47" borderId="49" xfId="0" applyFont="1" applyFill="1" applyBorder="1" applyAlignment="1">
      <alignment horizontal="center" vertical="center"/>
    </xf>
    <xf numFmtId="0" fontId="4" fillId="47" borderId="50" xfId="0" applyFont="1" applyFill="1" applyBorder="1" applyAlignment="1">
      <alignment horizontal="center" vertical="center"/>
    </xf>
    <xf numFmtId="0" fontId="0" fillId="12" borderId="0" xfId="0" applyFill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4B08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viewer?mid=1UQh8emVgx_Jm3VXcDEFLvAghkcN5KYsf&amp;usp=sharing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google.com/maps/d/u/2/viewer?ll=43.72263383888067%2C-79.3821181851186&amp;z=11&amp;mid=1jZ65MsqRfS0Lc1QYI-yDlxgHM5E" TargetMode="External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open?id=1lB9O0_ATddNpcM5X9B3jxzKGnJE&amp;usp=sharing" TargetMode="External"/><Relationship Id="rId2" Type="http://schemas.openxmlformats.org/officeDocument/2006/relationships/image" Target="../media/image19.png"/><Relationship Id="rId1" Type="http://schemas.openxmlformats.org/officeDocument/2006/relationships/hyperlink" Target="https://drive.google.com/open?id=1kuSE7ya0DY0iLKuFbFXA879XK6hFp3n-&amp;usp=sharing" TargetMode="External"/><Relationship Id="rId4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u/0/viewer?mid=1a7fXFSxFKUAhoTzaVd5ROFTCEyrNUxhZ&amp;ll=43.65617491289997%2C-79.3966216&amp;z=14" TargetMode="External"/><Relationship Id="rId2" Type="http://schemas.openxmlformats.org/officeDocument/2006/relationships/image" Target="../media/image3.png"/><Relationship Id="rId1" Type="http://schemas.openxmlformats.org/officeDocument/2006/relationships/hyperlink" Target="https://www.google.com/maps/d/u/0/viewer?mid=1PZ3ttu-ebV66f7jWu7wFPRWh3_E&amp;ll=43.65590863813775%2C-79.41062075927732&amp;z=14" TargetMode="External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open?id=1L-Eos8-IRwJEPR9tfbvCnY7lHGQQuFqA&amp;usp=sharing" TargetMode="External"/><Relationship Id="rId2" Type="http://schemas.openxmlformats.org/officeDocument/2006/relationships/image" Target="../media/image5.png"/><Relationship Id="rId1" Type="http://schemas.openxmlformats.org/officeDocument/2006/relationships/hyperlink" Target="https://www.google.com/maps/d/u/2/viewer?ll=43.76360615573663%2C-79.40093995000001&amp;z=12&amp;mid=1kizsfyvvo7A2R9_xFQAml9DxxWg" TargetMode="External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open?id=1TJgmpUTJsJnW3JTHQR5K2p1NPa4&amp;usp=sharing" TargetMode="External"/><Relationship Id="rId2" Type="http://schemas.openxmlformats.org/officeDocument/2006/relationships/image" Target="../media/image7.png"/><Relationship Id="rId1" Type="http://schemas.openxmlformats.org/officeDocument/2006/relationships/hyperlink" Target="https://drive.google.com/open?id=1zxHqPsYTmfIc13igZpEqLabzoKC3rKVQ&amp;usp=sharing" TargetMode="External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open?id=10TGmUsuhI155q_jHsd8Ye_kqMb7DzqXv&amp;usp=sharing" TargetMode="External"/><Relationship Id="rId2" Type="http://schemas.openxmlformats.org/officeDocument/2006/relationships/image" Target="../media/image9.png"/><Relationship Id="rId1" Type="http://schemas.openxmlformats.org/officeDocument/2006/relationships/hyperlink" Target="https://drive.google.com/open?id=1IZmVJM06f0pwgWtKCHgwLEPT5jQ&amp;usp=sharing" TargetMode="External"/><Relationship Id="rId4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open?id=17UqLsj7o6t4ozheS6m_ybW-cJCg&amp;usp=sharing" TargetMode="External"/><Relationship Id="rId2" Type="http://schemas.openxmlformats.org/officeDocument/2006/relationships/image" Target="../media/image11.png"/><Relationship Id="rId1" Type="http://schemas.openxmlformats.org/officeDocument/2006/relationships/hyperlink" Target="https://www.google.com/maps/d/u/5/viewer?mid=1M098Er-Y7MYVtxKbpam14FwLe4K0eXY_&amp;ll=44.5855770682923%2C-78.38058472656252&amp;z=7" TargetMode="External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u/2/edit?mid=1B_YLOyZm7IzWapguGr4XEDBdh2c&amp;ll=43.649133461370965%2C-79.38818664999997&amp;z=15" TargetMode="External"/><Relationship Id="rId2" Type="http://schemas.openxmlformats.org/officeDocument/2006/relationships/image" Target="../media/image13.png"/><Relationship Id="rId1" Type="http://schemas.openxmlformats.org/officeDocument/2006/relationships/hyperlink" Target="https://drive.google.com/open?id=1Au8xYnHForHPvwpNNsQK3tQraVcVoCO9&amp;usp=sharing" TargetMode="External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open?id=1MRrpg_WgzmIZ29m9R1VFrgpYHew&amp;usp=sharing" TargetMode="External"/><Relationship Id="rId2" Type="http://schemas.openxmlformats.org/officeDocument/2006/relationships/image" Target="../media/image15.png"/><Relationship Id="rId1" Type="http://schemas.openxmlformats.org/officeDocument/2006/relationships/hyperlink" Target="https://drive.google.com/open?id=1uZgxD1DftjLJyr8w0OHRLEFgQSs9i7i4&amp;usp=sharing" TargetMode="External"/><Relationship Id="rId4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open?id=1poBA5ej1geDBZqzyOBXRuHa51p4&amp;usp=sharing" TargetMode="External"/><Relationship Id="rId2" Type="http://schemas.openxmlformats.org/officeDocument/2006/relationships/image" Target="../media/image17.png"/><Relationship Id="rId1" Type="http://schemas.openxmlformats.org/officeDocument/2006/relationships/hyperlink" Target="https://drive.google.com/open?id=1ND5VpVdH2sclm8BpYkl1827Zg4OoLyM4&amp;usp=sharing" TargetMode="External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10791</xdr:colOff>
      <xdr:row>75</xdr:row>
      <xdr:rowOff>10</xdr:rowOff>
    </xdr:from>
    <xdr:to>
      <xdr:col>3</xdr:col>
      <xdr:colOff>8048</xdr:colOff>
      <xdr:row>96</xdr:row>
      <xdr:rowOff>2727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AAF19C-77EB-4821-815A-889D80EFE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10791" y="13787276"/>
          <a:ext cx="8343624" cy="40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99</xdr:row>
      <xdr:rowOff>16272</xdr:rowOff>
    </xdr:from>
    <xdr:to>
      <xdr:col>2</xdr:col>
      <xdr:colOff>778446</xdr:colOff>
      <xdr:row>120</xdr:row>
      <xdr:rowOff>18994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E5F1414-3FEF-45B1-B1A2-B15C46B57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" y="18216560"/>
          <a:ext cx="8343624" cy="4032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17991</xdr:colOff>
      <xdr:row>63</xdr:row>
      <xdr:rowOff>13859</xdr:rowOff>
    </xdr:from>
    <xdr:ext cx="5137620" cy="4798789"/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64A9C3-E071-4F9A-8106-3D0D217C8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66041" y="12448790"/>
          <a:ext cx="5137620" cy="4798789"/>
        </a:xfrm>
        <a:prstGeom prst="rect">
          <a:avLst/>
        </a:prstGeom>
      </xdr:spPr>
    </xdr:pic>
    <xdr:clientData/>
  </xdr:oneCellAnchor>
  <xdr:oneCellAnchor>
    <xdr:from>
      <xdr:col>0</xdr:col>
      <xdr:colOff>256620</xdr:colOff>
      <xdr:row>63</xdr:row>
      <xdr:rowOff>8459</xdr:rowOff>
    </xdr:from>
    <xdr:ext cx="5143979" cy="4804728"/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DF85108-F3B5-406A-999E-8C1E11C61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6620" y="12443390"/>
          <a:ext cx="5143979" cy="4804728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222622</xdr:colOff>
      <xdr:row>48</xdr:row>
      <xdr:rowOff>10233</xdr:rowOff>
    </xdr:from>
    <xdr:to>
      <xdr:col>4</xdr:col>
      <xdr:colOff>386180</xdr:colOff>
      <xdr:row>71</xdr:row>
      <xdr:rowOff>34143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024BB1-56F6-41F4-9782-76D3B14C5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2622" y="9664699"/>
          <a:ext cx="5148000" cy="4490490"/>
        </a:xfrm>
        <a:prstGeom prst="rect">
          <a:avLst/>
        </a:prstGeom>
      </xdr:spPr>
    </xdr:pic>
    <xdr:clientData/>
  </xdr:twoCellAnchor>
  <xdr:twoCellAnchor editAs="oneCell">
    <xdr:from>
      <xdr:col>6</xdr:col>
      <xdr:colOff>17478</xdr:colOff>
      <xdr:row>48</xdr:row>
      <xdr:rowOff>44108</xdr:rowOff>
    </xdr:from>
    <xdr:to>
      <xdr:col>9</xdr:col>
      <xdr:colOff>1152032</xdr:colOff>
      <xdr:row>71</xdr:row>
      <xdr:rowOff>68018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CF2DDF-BDA3-4573-A15D-2EC398D6D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59590" y="9698574"/>
          <a:ext cx="5148000" cy="44904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190492</xdr:colOff>
      <xdr:row>59</xdr:row>
      <xdr:rowOff>190497</xdr:rowOff>
    </xdr:from>
    <xdr:ext cx="5184532" cy="5036400"/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6A2B15-E6E3-4665-BBB3-25B014150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2" y="10477497"/>
          <a:ext cx="5184532" cy="5036400"/>
        </a:xfrm>
        <a:prstGeom prst="rect">
          <a:avLst/>
        </a:prstGeom>
      </xdr:spPr>
    </xdr:pic>
    <xdr:clientData/>
  </xdr:oneCellAnchor>
  <xdr:oneCellAnchor>
    <xdr:from>
      <xdr:col>6</xdr:col>
      <xdr:colOff>8227</xdr:colOff>
      <xdr:row>60</xdr:row>
      <xdr:rowOff>8885</xdr:rowOff>
    </xdr:from>
    <xdr:ext cx="5184000" cy="5035885"/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A85CACB-74B6-459C-9FEB-459904B72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50339" y="11984492"/>
          <a:ext cx="5184000" cy="503588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</xdr:colOff>
      <xdr:row>71</xdr:row>
      <xdr:rowOff>27845</xdr:rowOff>
    </xdr:from>
    <xdr:ext cx="5185276" cy="3108155"/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535C35-8650-4009-8B16-E95BCC79A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42118" y="14010175"/>
          <a:ext cx="5185276" cy="3108155"/>
        </a:xfrm>
        <a:prstGeom prst="rect">
          <a:avLst/>
        </a:prstGeom>
      </xdr:spPr>
    </xdr:pic>
    <xdr:clientData/>
  </xdr:oneCellAnchor>
  <xdr:oneCellAnchor>
    <xdr:from>
      <xdr:col>0</xdr:col>
      <xdr:colOff>246818</xdr:colOff>
      <xdr:row>71</xdr:row>
      <xdr:rowOff>17375</xdr:rowOff>
    </xdr:from>
    <xdr:ext cx="5186649" cy="3108979"/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8CA96CE-5250-4565-9666-A7643F79E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6818" y="13999705"/>
          <a:ext cx="5186649" cy="3108979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238955</xdr:colOff>
      <xdr:row>65</xdr:row>
      <xdr:rowOff>21005</xdr:rowOff>
    </xdr:from>
    <xdr:ext cx="5209900" cy="5159873"/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C292B9-C735-43ED-81B2-D39A0D62E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8955" y="13392995"/>
          <a:ext cx="5209900" cy="5159873"/>
        </a:xfrm>
        <a:prstGeom prst="rect">
          <a:avLst/>
        </a:prstGeom>
      </xdr:spPr>
    </xdr:pic>
    <xdr:clientData/>
  </xdr:oneCellAnchor>
  <xdr:oneCellAnchor>
    <xdr:from>
      <xdr:col>6</xdr:col>
      <xdr:colOff>9251</xdr:colOff>
      <xdr:row>65</xdr:row>
      <xdr:rowOff>8924</xdr:rowOff>
    </xdr:from>
    <xdr:ext cx="5209900" cy="5159873"/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74DB29-DE67-4FBB-8E02-0157C0746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51363" y="13380914"/>
          <a:ext cx="5209900" cy="5159873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9621</xdr:colOff>
      <xdr:row>61</xdr:row>
      <xdr:rowOff>22212</xdr:rowOff>
    </xdr:from>
    <xdr:to>
      <xdr:col>9</xdr:col>
      <xdr:colOff>1162969</xdr:colOff>
      <xdr:row>84</xdr:row>
      <xdr:rowOff>154754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D855CD-69D9-499E-800C-E949D3DEB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51733" y="12034809"/>
          <a:ext cx="5166794" cy="4599121"/>
        </a:xfrm>
        <a:prstGeom prst="rect">
          <a:avLst/>
        </a:prstGeom>
      </xdr:spPr>
    </xdr:pic>
    <xdr:clientData/>
  </xdr:twoCellAnchor>
  <xdr:twoCellAnchor editAs="oneCell">
    <xdr:from>
      <xdr:col>0</xdr:col>
      <xdr:colOff>285195</xdr:colOff>
      <xdr:row>61</xdr:row>
      <xdr:rowOff>5141</xdr:rowOff>
    </xdr:from>
    <xdr:to>
      <xdr:col>4</xdr:col>
      <xdr:colOff>467548</xdr:colOff>
      <xdr:row>84</xdr:row>
      <xdr:rowOff>137683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F5CE66E-7985-411D-A66F-1EDD19D06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5195" y="12017738"/>
          <a:ext cx="5166795" cy="45991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22084</xdr:colOff>
      <xdr:row>66</xdr:row>
      <xdr:rowOff>194028</xdr:rowOff>
    </xdr:from>
    <xdr:to>
      <xdr:col>9</xdr:col>
      <xdr:colOff>1150665</xdr:colOff>
      <xdr:row>77</xdr:row>
      <xdr:rowOff>119051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523C7E-9F29-45FB-9576-EF82E0F6E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64196" y="13917426"/>
          <a:ext cx="5142027" cy="2061212"/>
        </a:xfrm>
        <a:prstGeom prst="rect">
          <a:avLst/>
        </a:prstGeom>
      </xdr:spPr>
    </xdr:pic>
    <xdr:clientData/>
  </xdr:twoCellAnchor>
  <xdr:twoCellAnchor editAs="oneCell">
    <xdr:from>
      <xdr:col>0</xdr:col>
      <xdr:colOff>242819</xdr:colOff>
      <xdr:row>67</xdr:row>
      <xdr:rowOff>20345</xdr:rowOff>
    </xdr:from>
    <xdr:to>
      <xdr:col>4</xdr:col>
      <xdr:colOff>365806</xdr:colOff>
      <xdr:row>77</xdr:row>
      <xdr:rowOff>125698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A128D6C-1942-4860-B606-57096B931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2819" y="13937942"/>
          <a:ext cx="5107429" cy="204734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19941</xdr:colOff>
      <xdr:row>59</xdr:row>
      <xdr:rowOff>194070</xdr:rowOff>
    </xdr:from>
    <xdr:to>
      <xdr:col>10</xdr:col>
      <xdr:colOff>2317</xdr:colOff>
      <xdr:row>93</xdr:row>
      <xdr:rowOff>20706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508DAB-F042-4356-9A22-D9DD2056A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62053" y="12558075"/>
          <a:ext cx="5161016" cy="6429403"/>
        </a:xfrm>
        <a:prstGeom prst="rect">
          <a:avLst/>
        </a:prstGeom>
      </xdr:spPr>
    </xdr:pic>
    <xdr:clientData/>
  </xdr:twoCellAnchor>
  <xdr:twoCellAnchor editAs="oneCell">
    <xdr:from>
      <xdr:col>0</xdr:col>
      <xdr:colOff>178828</xdr:colOff>
      <xdr:row>59</xdr:row>
      <xdr:rowOff>188509</xdr:rowOff>
    </xdr:from>
    <xdr:to>
      <xdr:col>4</xdr:col>
      <xdr:colOff>355402</xdr:colOff>
      <xdr:row>93</xdr:row>
      <xdr:rowOff>15145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BA0880C-19E4-4DF5-BEA6-65588D8DE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8828" y="12552514"/>
          <a:ext cx="5161016" cy="642940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588080</xdr:colOff>
      <xdr:row>55</xdr:row>
      <xdr:rowOff>366</xdr:rowOff>
    </xdr:from>
    <xdr:to>
      <xdr:col>10</xdr:col>
      <xdr:colOff>5912</xdr:colOff>
      <xdr:row>74</xdr:row>
      <xdr:rowOff>83011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D6786F-4219-4418-847C-2A14C25F2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29099" y="11374881"/>
          <a:ext cx="5197565" cy="3772426"/>
        </a:xfrm>
        <a:prstGeom prst="rect">
          <a:avLst/>
        </a:prstGeom>
      </xdr:spPr>
    </xdr:pic>
    <xdr:clientData/>
  </xdr:twoCellAnchor>
  <xdr:twoCellAnchor editAs="oneCell">
    <xdr:from>
      <xdr:col>0</xdr:col>
      <xdr:colOff>239991</xdr:colOff>
      <xdr:row>54</xdr:row>
      <xdr:rowOff>188001</xdr:rowOff>
    </xdr:from>
    <xdr:to>
      <xdr:col>4</xdr:col>
      <xdr:colOff>454491</xdr:colOff>
      <xdr:row>74</xdr:row>
      <xdr:rowOff>77446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9541A7-918E-4DA4-8E3A-2EA6E113C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9991" y="11368317"/>
          <a:ext cx="5198942" cy="3773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ropbox.com/s/kwhz9h84c6loqsn/Proposal%20for%20District%2060%20Alignment%20for%202020-2021%20-%20Draft%201%20-%20Release%20Jan%2031%2C%202020.xlsx?dl=0" TargetMode="External"/><Relationship Id="rId13" Type="http://schemas.openxmlformats.org/officeDocument/2006/relationships/hyperlink" Target="https://www.dropbox.com/s/bfmqu3g4uhc30wl/Proposal%20for%20District%2060%20Alignment%20for%202020-2021%20-%20Draft%204%20-%20Release%20Apr%205%2C%202020.xlsx?dl=0" TargetMode="External"/><Relationship Id="rId3" Type="http://schemas.openxmlformats.org/officeDocument/2006/relationships/hyperlink" Target="mailto:TMPremji@gmail.com" TargetMode="External"/><Relationship Id="rId7" Type="http://schemas.openxmlformats.org/officeDocument/2006/relationships/hyperlink" Target="https://drive.google.com/open?id=1jZ65MsqRfS0Lc1QYI-yDlxgHM5E&amp;usp=sharing" TargetMode="External"/><Relationship Id="rId12" Type="http://schemas.openxmlformats.org/officeDocument/2006/relationships/hyperlink" Target="https://www.dropbox.com/s/pjeubo6gmval30s/Proposal%20for%20District%2060%20Alignment%20for%202020-2021%20-%20Draft%203%20-%20Release%20Mar%205%2C%202020.xlsx?dl=0" TargetMode="External"/><Relationship Id="rId2" Type="http://schemas.openxmlformats.org/officeDocument/2006/relationships/hyperlink" Target="https://drive.google.com/open?id=1PM-lkcJeYf0bu2KyJFMci5aud0uWQ-En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drive.google.com/open?id=19fIaB-ExPwa-3eYIXxSWEab5T0x3m4zi" TargetMode="External"/><Relationship Id="rId6" Type="http://schemas.openxmlformats.org/officeDocument/2006/relationships/hyperlink" Target="mailto:TMPremji@gmail.com?subject=District_60_Alignment_2020-2021" TargetMode="External"/><Relationship Id="rId11" Type="http://schemas.openxmlformats.org/officeDocument/2006/relationships/hyperlink" Target="https://www.dropbox.com/s/7t5ajiabxmt17fo/Proposal%20for%20District%2060%20Alignment%20for%202020-2021%20-%20Draft%202%20-%20Release%20Feb%2021%2C%202020.xlsx?dl=0" TargetMode="External"/><Relationship Id="rId5" Type="http://schemas.openxmlformats.org/officeDocument/2006/relationships/hyperlink" Target="https://www.google.com/maps/d/u/2/viewer?ll=43.72263383888067%2C-79.3821181851186&amp;z=11&amp;mid=1jZ65MsqRfS0Lc1QYI-yDlxgHM5E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www.google.com/maps/d/viewer?mid=1UQh8emVgx_Jm3VXcDEFLvAghkcN5KYsf&amp;usp=sharing" TargetMode="External"/><Relationship Id="rId4" Type="http://schemas.openxmlformats.org/officeDocument/2006/relationships/hyperlink" Target="https://www.google.com/maps/d/viewer?mid=1UQh8emVgx_Jm3VXcDEFLvAghkcN5KYsf&amp;usp=sharing" TargetMode="External"/><Relationship Id="rId9" Type="http://schemas.openxmlformats.org/officeDocument/2006/relationships/hyperlink" Target="https://www.google.com/maps/d/u/2/viewer?ll=43.72263383888067%2C-79.3821181851186&amp;z=11&amp;mid=1jZ65MsqRfS0Lc1QYI-yDlxgHM5E" TargetMode="External"/><Relationship Id="rId14" Type="http://schemas.openxmlformats.org/officeDocument/2006/relationships/hyperlink" Target="https://www.dropbox.com/s/wjhty1gkt8mefsx/Proposal%20for%20District%2060%20Alignment%20for%202020-2021%20-%20Draft%205%20-%20Release%20May%2031%2C%202020.xlsx?dl=0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Alex_Alarcon@jhancock.com?subject=Division_I_Alignment" TargetMode="External"/><Relationship Id="rId7" Type="http://schemas.openxmlformats.org/officeDocument/2006/relationships/drawing" Target="../drawings/drawing10.xml"/><Relationship Id="rId2" Type="http://schemas.openxmlformats.org/officeDocument/2006/relationships/hyperlink" Target="https://drive.google.com/open?id=1lB9O0_ATddNpcM5X9B3jxzKGnJE&amp;usp=sharing" TargetMode="External"/><Relationship Id="rId1" Type="http://schemas.openxmlformats.org/officeDocument/2006/relationships/hyperlink" Target="https://drive.google.com/open?id=1kuSE7ya0DY0iLKuFbFXA879XK6hFp3n-&amp;usp=sharing" TargetMode="External"/><Relationship Id="rId6" Type="http://schemas.openxmlformats.org/officeDocument/2006/relationships/printerSettings" Target="../printerSettings/printerSettings10.bin"/><Relationship Id="rId5" Type="http://schemas.openxmlformats.org/officeDocument/2006/relationships/hyperlink" Target="https://drive.google.com/open?id=1lB9O0_ATddNpcM5X9B3jxzKGnJE&amp;usp=sharing" TargetMode="External"/><Relationship Id="rId4" Type="http://schemas.openxmlformats.org/officeDocument/2006/relationships/hyperlink" Target="https://drive.google.com/open?id=1kuSE7ya0DY0iLKuFbFXA879XK6hFp3n-&amp;usp=sharing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knibb.alison@gmail.com?subject=Division_A_Alignment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google.com/maps/d/u/0/viewer?mid=1PZ3ttu-ebV66f7jWu7wFPRWh3_E&amp;ll=43.65590863813775%2C-79.41062075927732&amp;z=14" TargetMode="External"/><Relationship Id="rId1" Type="http://schemas.openxmlformats.org/officeDocument/2006/relationships/hyperlink" Target="https://www.google.com/maps/d/u/0/viewer?mid=1a7fXFSxFKUAhoTzaVd5ROFTCEyrNUxhZ&amp;ll=43.65617491289997%2C-79.3966216&amp;z=14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s://www.google.com/maps/d/u/0/viewer?mid=1PZ3ttu-ebV66f7jWu7wFPRWh3_E&amp;ll=43.65590863813775%2C-79.41062075927732&amp;z=14" TargetMode="External"/><Relationship Id="rId4" Type="http://schemas.openxmlformats.org/officeDocument/2006/relationships/hyperlink" Target="https://www.google.com/maps/d/u/0/viewer?mid=1a7fXFSxFKUAhoTzaVd5ROFTCEyrNUxhZ&amp;ll=43.65617491289997%2C-79.3966216&amp;z=14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hueysfamily@rogers.com?subject=Division_B_Alignment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https://www.google.com/maps/d/u/2/viewer?ll=43.76360615573663%2C-79.40093995000001&amp;z=12&amp;mid=1kizsfyvvo7A2R9_xFQAml9DxxWg" TargetMode="External"/><Relationship Id="rId1" Type="http://schemas.openxmlformats.org/officeDocument/2006/relationships/hyperlink" Target="https://drive.google.com/open?id=1L-Eos8-IRwJEPR9tfbvCnY7lHGQQuFqA&amp;usp=sharing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google.com/maps/d/u/2/viewer?ll=43.76360615573663%2C-79.40093995000001&amp;z=12&amp;mid=1kizsfyvvo7A2R9_xFQAml9DxxWg" TargetMode="External"/><Relationship Id="rId4" Type="http://schemas.openxmlformats.org/officeDocument/2006/relationships/hyperlink" Target="https://drive.google.com/open?id=1L-Eos8-IRwJEPR9tfbvCnY7lHGQQuFqA&amp;usp=sharing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Kris.Mckeown@td.com?subject=Division_C_Alignment" TargetMode="External"/><Relationship Id="rId7" Type="http://schemas.openxmlformats.org/officeDocument/2006/relationships/drawing" Target="../drawings/drawing4.xml"/><Relationship Id="rId2" Type="http://schemas.openxmlformats.org/officeDocument/2006/relationships/hyperlink" Target="https://drive.google.com/open?id=1TJgmpUTJsJnW3JTHQR5K2p1NPa4&amp;usp=sharing" TargetMode="External"/><Relationship Id="rId1" Type="http://schemas.openxmlformats.org/officeDocument/2006/relationships/hyperlink" Target="https://drive.google.com/open?id=1zxHqPsYTmfIc13igZpEqLabzoKC3rKVQ&amp;usp=sharing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drive.google.com/open?id=1TJgmpUTJsJnW3JTHQR5K2p1NPa4&amp;usp=sharing" TargetMode="External"/><Relationship Id="rId4" Type="http://schemas.openxmlformats.org/officeDocument/2006/relationships/hyperlink" Target="https://drive.google.com/open?id=1zxHqPsYTmfIc13igZpEqLabzoKC3rKVQ&amp;usp=sharing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mohang59@gmail.com?subject=Division_D_Alignment" TargetMode="External"/><Relationship Id="rId7" Type="http://schemas.openxmlformats.org/officeDocument/2006/relationships/drawing" Target="../drawings/drawing5.xml"/><Relationship Id="rId2" Type="http://schemas.openxmlformats.org/officeDocument/2006/relationships/hyperlink" Target="https://drive.google.com/open?id=1IZmVJM06f0pwgWtKCHgwLEPT5jQ&amp;usp=sharing" TargetMode="External"/><Relationship Id="rId1" Type="http://schemas.openxmlformats.org/officeDocument/2006/relationships/hyperlink" Target="https://drive.google.com/open?id=10TGmUsuhI155q_jHsd8Ye_kqMb7DzqXv&amp;usp=sharing" TargetMode="External"/><Relationship Id="rId6" Type="http://schemas.openxmlformats.org/officeDocument/2006/relationships/printerSettings" Target="../printerSettings/printerSettings5.bin"/><Relationship Id="rId5" Type="http://schemas.openxmlformats.org/officeDocument/2006/relationships/hyperlink" Target="https://drive.google.com/open?id=1IZmVJM06f0pwgWtKCHgwLEPT5jQ&amp;usp=sharing" TargetMode="External"/><Relationship Id="rId4" Type="http://schemas.openxmlformats.org/officeDocument/2006/relationships/hyperlink" Target="https://drive.google.com/open?id=10TGmUsuhI155q_jHsd8Ye_kqMb7DzqXv&amp;usp=sharing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krisnelson.tm@gmail.com?subject=Division_E_Alignment" TargetMode="External"/><Relationship Id="rId7" Type="http://schemas.openxmlformats.org/officeDocument/2006/relationships/drawing" Target="../drawings/drawing6.xml"/><Relationship Id="rId2" Type="http://schemas.openxmlformats.org/officeDocument/2006/relationships/hyperlink" Target="https://drive.google.com/open?id=17UqLsj7o6t4ozheS6m_ybW-cJCg&amp;usp=sharing" TargetMode="External"/><Relationship Id="rId1" Type="http://schemas.openxmlformats.org/officeDocument/2006/relationships/hyperlink" Target="https://www.google.com/maps/d/u/5/viewer?mid=1M098Er-Y7MYVtxKbpam14FwLe4K0eXY_&amp;ll=44.5855770682923%2C-78.38058472656252&amp;z=7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drive.google.com/open?id=17UqLsj7o6t4ozheS6m_ybW-cJCg&amp;usp=sharing" TargetMode="External"/><Relationship Id="rId4" Type="http://schemas.openxmlformats.org/officeDocument/2006/relationships/hyperlink" Target="https://www.google.com/maps/d/u/5/viewer?mid=1M098Er-Y7MYVtxKbpam14FwLe4K0eXY_&amp;ll=44.5855770682923%2C-78.38058472656252&amp;z=7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Raul.LunaPolo@td.com?subject=Division_F_Alignment" TargetMode="External"/><Relationship Id="rId7" Type="http://schemas.openxmlformats.org/officeDocument/2006/relationships/drawing" Target="../drawings/drawing7.xml"/><Relationship Id="rId2" Type="http://schemas.openxmlformats.org/officeDocument/2006/relationships/hyperlink" Target="https://www.google.com/maps/d/u/2/edit?mid=1B_YLOyZm7IzWapguGr4XEDBdh2c&amp;ll=43.649133461370965%2C-79.38818664999997&amp;z=15" TargetMode="External"/><Relationship Id="rId1" Type="http://schemas.openxmlformats.org/officeDocument/2006/relationships/hyperlink" Target="https://drive.google.com/open?id=1Au8xYnHForHPvwpNNsQK3tQraVcVoCO9&amp;usp=sharing" TargetMode="External"/><Relationship Id="rId6" Type="http://schemas.openxmlformats.org/officeDocument/2006/relationships/printerSettings" Target="../printerSettings/printerSettings7.bin"/><Relationship Id="rId5" Type="http://schemas.openxmlformats.org/officeDocument/2006/relationships/hyperlink" Target="https://www.google.com/maps/d/u/2/edit?mid=1B_YLOyZm7IzWapguGr4XEDBdh2c&amp;ll=43.649133461370965%2C-79.38818664999997&amp;z=15" TargetMode="External"/><Relationship Id="rId4" Type="http://schemas.openxmlformats.org/officeDocument/2006/relationships/hyperlink" Target="https://drive.google.com/open?id=1Au8xYnHForHPvwpNNsQK3tQraVcVoCO9&amp;usp=sharing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angela.hoho@gmail.com?subject=Division_G_Alignment" TargetMode="External"/><Relationship Id="rId7" Type="http://schemas.openxmlformats.org/officeDocument/2006/relationships/drawing" Target="../drawings/drawing8.xml"/><Relationship Id="rId2" Type="http://schemas.openxmlformats.org/officeDocument/2006/relationships/hyperlink" Target="https://drive.google.com/open?id=1MRrpg_WgzmIZ29m9R1VFrgpYHew&amp;usp=sharing" TargetMode="External"/><Relationship Id="rId1" Type="http://schemas.openxmlformats.org/officeDocument/2006/relationships/hyperlink" Target="https://drive.google.com/open?id=1uZgxD1DftjLJyr8w0OHRLEFgQSs9i7i4&amp;usp=sharing" TargetMode="External"/><Relationship Id="rId6" Type="http://schemas.openxmlformats.org/officeDocument/2006/relationships/printerSettings" Target="../printerSettings/printerSettings8.bin"/><Relationship Id="rId5" Type="http://schemas.openxmlformats.org/officeDocument/2006/relationships/hyperlink" Target="https://drive.google.com/open?id=1MRrpg_WgzmIZ29m9R1VFrgpYHew&amp;usp=sharing" TargetMode="External"/><Relationship Id="rId4" Type="http://schemas.openxmlformats.org/officeDocument/2006/relationships/hyperlink" Target="https://drive.google.com/open?id=1uZgxD1DftjLJyr8w0OHRLEFgQSs9i7i4&amp;usp=sharing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nananuira@rogers.com?subject=Division_H_Alignment" TargetMode="External"/><Relationship Id="rId7" Type="http://schemas.openxmlformats.org/officeDocument/2006/relationships/drawing" Target="../drawings/drawing9.xml"/><Relationship Id="rId2" Type="http://schemas.openxmlformats.org/officeDocument/2006/relationships/hyperlink" Target="https://drive.google.com/open?id=1poBA5ej1geDBZqzyOBXRuHa51p4&amp;usp=sharing" TargetMode="External"/><Relationship Id="rId1" Type="http://schemas.openxmlformats.org/officeDocument/2006/relationships/hyperlink" Target="https://drive.google.com/open?id=1ND5VpVdH2sclm8BpYkl1827Zg4OoLyM4&amp;usp=sharing" TargetMode="External"/><Relationship Id="rId6" Type="http://schemas.openxmlformats.org/officeDocument/2006/relationships/printerSettings" Target="../printerSettings/printerSettings9.bin"/><Relationship Id="rId5" Type="http://schemas.openxmlformats.org/officeDocument/2006/relationships/hyperlink" Target="https://drive.google.com/open?id=1poBA5ej1geDBZqzyOBXRuHa51p4&amp;usp=sharing" TargetMode="External"/><Relationship Id="rId4" Type="http://schemas.openxmlformats.org/officeDocument/2006/relationships/hyperlink" Target="https://drive.google.com/open?id=1ND5VpVdH2sclm8BpYkl1827Zg4OoLyM4&amp;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4E34A-0632-437B-A11E-F1A4DF4C9136}">
  <sheetPr>
    <pageSetUpPr fitToPage="1"/>
  </sheetPr>
  <dimension ref="A1:H99"/>
  <sheetViews>
    <sheetView tabSelected="1" zoomScale="139" zoomScaleNormal="139" workbookViewId="0">
      <selection activeCell="A2" sqref="A2:C2"/>
    </sheetView>
  </sheetViews>
  <sheetFormatPr defaultRowHeight="14.25" x14ac:dyDescent="0.45"/>
  <cols>
    <col min="1" max="1" width="7" customWidth="1"/>
    <col min="2" max="2" width="106.3984375" customWidth="1"/>
    <col min="3" max="3" width="11.73046875" customWidth="1"/>
    <col min="8" max="8" width="10.1328125" bestFit="1" customWidth="1"/>
  </cols>
  <sheetData>
    <row r="1" spans="1:3" s="6" customFormat="1" ht="22.5" customHeight="1" x14ac:dyDescent="0.45">
      <c r="A1" s="715" t="s">
        <v>640</v>
      </c>
      <c r="B1" s="715"/>
      <c r="C1" s="715"/>
    </row>
    <row r="2" spans="1:3" x14ac:dyDescent="0.45">
      <c r="A2" s="713"/>
      <c r="B2" s="713"/>
      <c r="C2" s="713"/>
    </row>
    <row r="3" spans="1:3" x14ac:dyDescent="0.45">
      <c r="A3" s="714" t="s">
        <v>518</v>
      </c>
      <c r="B3" s="714"/>
      <c r="C3" s="714"/>
    </row>
    <row r="4" spans="1:3" s="667" customFormat="1" x14ac:dyDescent="0.45">
      <c r="A4" s="666"/>
      <c r="B4" s="666"/>
      <c r="C4" s="666"/>
    </row>
    <row r="5" spans="1:3" s="667" customFormat="1" ht="15.75" x14ac:dyDescent="0.5">
      <c r="A5" s="708" t="s">
        <v>639</v>
      </c>
      <c r="B5" s="709"/>
      <c r="C5" s="709"/>
    </row>
    <row r="6" spans="1:3" s="667" customFormat="1" ht="30" customHeight="1" x14ac:dyDescent="0.45">
      <c r="A6" s="669" t="s">
        <v>3</v>
      </c>
      <c r="B6" s="710" t="s">
        <v>643</v>
      </c>
      <c r="C6" s="710"/>
    </row>
    <row r="7" spans="1:3" s="667" customFormat="1" x14ac:dyDescent="0.45">
      <c r="A7" s="669" t="s">
        <v>3</v>
      </c>
      <c r="B7" s="710" t="s">
        <v>645</v>
      </c>
      <c r="C7" s="710"/>
    </row>
    <row r="8" spans="1:3" s="667" customFormat="1" x14ac:dyDescent="0.45">
      <c r="A8" s="669" t="s">
        <v>3</v>
      </c>
      <c r="B8" s="710" t="s">
        <v>621</v>
      </c>
      <c r="C8" s="710"/>
    </row>
    <row r="9" spans="1:3" x14ac:dyDescent="0.45">
      <c r="A9" s="713"/>
      <c r="B9" s="713"/>
      <c r="C9" s="713"/>
    </row>
    <row r="10" spans="1:3" ht="42" customHeight="1" x14ac:dyDescent="0.45">
      <c r="A10" s="714" t="s">
        <v>107</v>
      </c>
      <c r="B10" s="714"/>
      <c r="C10" s="714"/>
    </row>
    <row r="11" spans="1:3" x14ac:dyDescent="0.45">
      <c r="A11" s="713"/>
      <c r="B11" s="713"/>
      <c r="C11" s="713"/>
    </row>
    <row r="12" spans="1:3" x14ac:dyDescent="0.45">
      <c r="A12" s="712" t="s">
        <v>0</v>
      </c>
      <c r="B12" s="712"/>
      <c r="C12" s="712"/>
    </row>
    <row r="13" spans="1:3" x14ac:dyDescent="0.45">
      <c r="A13" s="714" t="s">
        <v>1</v>
      </c>
      <c r="B13" s="714"/>
      <c r="C13" s="714"/>
    </row>
    <row r="14" spans="1:3" x14ac:dyDescent="0.45">
      <c r="A14" s="713"/>
      <c r="B14" s="713"/>
      <c r="C14" s="713"/>
    </row>
    <row r="15" spans="1:3" x14ac:dyDescent="0.45">
      <c r="A15" s="712" t="s">
        <v>2</v>
      </c>
      <c r="B15" s="712"/>
      <c r="C15" s="712"/>
    </row>
    <row r="16" spans="1:3" ht="28.5" customHeight="1" x14ac:dyDescent="0.45">
      <c r="A16" s="213" t="s">
        <v>3</v>
      </c>
      <c r="B16" s="716" t="s">
        <v>519</v>
      </c>
      <c r="C16" s="716"/>
    </row>
    <row r="17" spans="1:8" x14ac:dyDescent="0.45">
      <c r="A17" s="213" t="s">
        <v>3</v>
      </c>
      <c r="B17" s="716" t="s">
        <v>4</v>
      </c>
      <c r="C17" s="716"/>
    </row>
    <row r="18" spans="1:8" x14ac:dyDescent="0.45">
      <c r="A18" s="213" t="s">
        <v>3</v>
      </c>
      <c r="B18" s="717" t="s">
        <v>5</v>
      </c>
      <c r="C18" s="717"/>
    </row>
    <row r="19" spans="1:8" x14ac:dyDescent="0.45">
      <c r="A19" s="213" t="s">
        <v>3</v>
      </c>
      <c r="B19" s="717" t="s">
        <v>6</v>
      </c>
      <c r="C19" s="717"/>
    </row>
    <row r="20" spans="1:8" x14ac:dyDescent="0.45">
      <c r="A20" s="213" t="s">
        <v>3</v>
      </c>
      <c r="B20" s="717" t="s">
        <v>7</v>
      </c>
      <c r="C20" s="717"/>
    </row>
    <row r="21" spans="1:8" x14ac:dyDescent="0.45">
      <c r="A21" s="213" t="s">
        <v>3</v>
      </c>
      <c r="B21" s="717" t="s">
        <v>8</v>
      </c>
      <c r="C21" s="717"/>
    </row>
    <row r="22" spans="1:8" x14ac:dyDescent="0.45">
      <c r="A22" s="213" t="s">
        <v>3</v>
      </c>
      <c r="B22" s="717" t="s">
        <v>9</v>
      </c>
      <c r="C22" s="717"/>
    </row>
    <row r="23" spans="1:8" x14ac:dyDescent="0.45">
      <c r="A23" s="713"/>
      <c r="B23" s="713"/>
      <c r="C23" s="713"/>
    </row>
    <row r="24" spans="1:8" ht="28.5" customHeight="1" x14ac:dyDescent="0.45">
      <c r="A24" s="714" t="s">
        <v>10</v>
      </c>
      <c r="B24" s="714"/>
      <c r="C24" s="714"/>
    </row>
    <row r="25" spans="1:8" x14ac:dyDescent="0.45">
      <c r="A25" s="713"/>
      <c r="B25" s="713"/>
      <c r="C25" s="713"/>
    </row>
    <row r="26" spans="1:8" x14ac:dyDescent="0.45">
      <c r="A26" s="712" t="s">
        <v>11</v>
      </c>
      <c r="B26" s="712"/>
      <c r="C26" s="712"/>
    </row>
    <row r="27" spans="1:8" ht="28.5" customHeight="1" x14ac:dyDescent="0.45">
      <c r="A27" s="714" t="s">
        <v>12</v>
      </c>
      <c r="B27" s="714"/>
      <c r="C27" s="714"/>
    </row>
    <row r="28" spans="1:8" x14ac:dyDescent="0.45">
      <c r="A28" s="713"/>
      <c r="B28" s="713"/>
      <c r="C28" s="713"/>
    </row>
    <row r="29" spans="1:8" x14ac:dyDescent="0.45">
      <c r="A29" s="712" t="s">
        <v>13</v>
      </c>
      <c r="B29" s="712"/>
      <c r="C29" s="712"/>
    </row>
    <row r="30" spans="1:8" x14ac:dyDescent="0.45">
      <c r="A30" s="208"/>
      <c r="B30" s="209" t="s">
        <v>17</v>
      </c>
      <c r="C30" s="211" t="s">
        <v>18</v>
      </c>
    </row>
    <row r="31" spans="1:8" x14ac:dyDescent="0.45">
      <c r="A31" s="208">
        <v>1</v>
      </c>
      <c r="B31" s="9" t="s">
        <v>14</v>
      </c>
      <c r="C31" s="208"/>
    </row>
    <row r="32" spans="1:8" x14ac:dyDescent="0.45">
      <c r="A32" s="208"/>
      <c r="B32" s="210" t="s">
        <v>15</v>
      </c>
      <c r="C32" s="212">
        <v>43819</v>
      </c>
      <c r="H32" s="1"/>
    </row>
    <row r="33" spans="1:8" x14ac:dyDescent="0.45">
      <c r="A33" s="208"/>
      <c r="B33" s="210" t="s">
        <v>16</v>
      </c>
      <c r="C33" s="212">
        <v>43835</v>
      </c>
      <c r="H33" s="1"/>
    </row>
    <row r="34" spans="1:8" x14ac:dyDescent="0.45">
      <c r="A34" s="208">
        <v>2</v>
      </c>
      <c r="B34" s="210" t="s">
        <v>550</v>
      </c>
      <c r="C34" s="212">
        <v>43861</v>
      </c>
      <c r="H34" s="1"/>
    </row>
    <row r="35" spans="1:8" x14ac:dyDescent="0.45">
      <c r="A35" s="208">
        <v>3</v>
      </c>
      <c r="B35" s="210" t="s">
        <v>551</v>
      </c>
      <c r="C35" s="212">
        <v>43882</v>
      </c>
      <c r="H35" s="1"/>
    </row>
    <row r="36" spans="1:8" x14ac:dyDescent="0.45">
      <c r="A36" s="208">
        <v>4</v>
      </c>
      <c r="B36" s="210" t="s">
        <v>622</v>
      </c>
      <c r="C36" s="212">
        <v>43895</v>
      </c>
      <c r="H36" s="1"/>
    </row>
    <row r="37" spans="1:8" x14ac:dyDescent="0.45">
      <c r="A37" s="208">
        <v>5</v>
      </c>
      <c r="B37" s="210" t="s">
        <v>552</v>
      </c>
      <c r="C37" s="212">
        <v>43932</v>
      </c>
      <c r="H37" s="1"/>
    </row>
    <row r="38" spans="1:8" s="468" customFormat="1" x14ac:dyDescent="0.45">
      <c r="A38" s="208">
        <v>6</v>
      </c>
      <c r="B38" s="210" t="s">
        <v>623</v>
      </c>
      <c r="C38" s="212">
        <v>43988</v>
      </c>
      <c r="H38" s="1"/>
    </row>
    <row r="39" spans="1:8" x14ac:dyDescent="0.45">
      <c r="A39" s="208">
        <v>7</v>
      </c>
      <c r="B39" s="9" t="s">
        <v>644</v>
      </c>
      <c r="C39" s="212">
        <v>44023</v>
      </c>
      <c r="H39" s="1"/>
    </row>
    <row r="40" spans="1:8" x14ac:dyDescent="0.45">
      <c r="A40" s="713"/>
      <c r="B40" s="713"/>
      <c r="C40" s="713"/>
    </row>
    <row r="41" spans="1:8" x14ac:dyDescent="0.45">
      <c r="A41" s="712" t="s">
        <v>24</v>
      </c>
      <c r="B41" s="712"/>
      <c r="C41" s="712"/>
    </row>
    <row r="42" spans="1:8" x14ac:dyDescent="0.45">
      <c r="A42" s="713" t="s">
        <v>25</v>
      </c>
      <c r="B42" s="713"/>
      <c r="C42" s="713"/>
    </row>
    <row r="43" spans="1:8" x14ac:dyDescent="0.45">
      <c r="A43" s="713"/>
      <c r="B43" s="713"/>
      <c r="C43" s="713"/>
    </row>
    <row r="44" spans="1:8" x14ac:dyDescent="0.45">
      <c r="A44" s="713" t="s">
        <v>28</v>
      </c>
      <c r="B44" s="713"/>
      <c r="C44" s="713"/>
    </row>
    <row r="45" spans="1:8" x14ac:dyDescent="0.45">
      <c r="A45" s="713"/>
      <c r="B45" s="713"/>
      <c r="C45" s="713"/>
    </row>
    <row r="46" spans="1:8" ht="28.5" customHeight="1" x14ac:dyDescent="0.45">
      <c r="A46" s="714" t="s">
        <v>30</v>
      </c>
      <c r="B46" s="714"/>
      <c r="C46" s="714"/>
    </row>
    <row r="47" spans="1:8" x14ac:dyDescent="0.45">
      <c r="A47" s="713"/>
      <c r="B47" s="713"/>
      <c r="C47" s="713"/>
    </row>
    <row r="48" spans="1:8" x14ac:dyDescent="0.45">
      <c r="A48" t="s">
        <v>26</v>
      </c>
      <c r="B48" s="713" t="s">
        <v>103</v>
      </c>
      <c r="C48" s="713"/>
    </row>
    <row r="49" spans="1:3" s="8" customFormat="1" x14ac:dyDescent="0.45">
      <c r="B49" s="713" t="s">
        <v>104</v>
      </c>
      <c r="C49" s="713"/>
    </row>
    <row r="50" spans="1:3" x14ac:dyDescent="0.45">
      <c r="A50" t="s">
        <v>27</v>
      </c>
      <c r="B50" s="713" t="s">
        <v>29</v>
      </c>
      <c r="C50" s="713"/>
    </row>
    <row r="51" spans="1:3" s="8" customFormat="1" x14ac:dyDescent="0.45">
      <c r="B51" s="713" t="s">
        <v>105</v>
      </c>
      <c r="C51" s="713"/>
    </row>
    <row r="52" spans="1:3" x14ac:dyDescent="0.45">
      <c r="A52" s="713"/>
      <c r="B52" s="713"/>
      <c r="C52" s="713"/>
    </row>
    <row r="53" spans="1:3" x14ac:dyDescent="0.45">
      <c r="A53" s="712" t="s">
        <v>19</v>
      </c>
      <c r="B53" s="712"/>
      <c r="C53" s="712"/>
    </row>
    <row r="54" spans="1:3" x14ac:dyDescent="0.45">
      <c r="A54" s="714" t="s">
        <v>20</v>
      </c>
      <c r="B54" s="714"/>
      <c r="C54" s="714"/>
    </row>
    <row r="55" spans="1:3" x14ac:dyDescent="0.45">
      <c r="A55" s="713"/>
      <c r="B55" s="713"/>
      <c r="C55" s="713"/>
    </row>
    <row r="56" spans="1:3" x14ac:dyDescent="0.45">
      <c r="A56" s="713" t="s">
        <v>21</v>
      </c>
      <c r="B56" s="713"/>
      <c r="C56" s="713"/>
    </row>
    <row r="57" spans="1:3" x14ac:dyDescent="0.45">
      <c r="A57" s="720" t="s">
        <v>39</v>
      </c>
      <c r="B57" s="720"/>
      <c r="C57" s="720"/>
    </row>
    <row r="58" spans="1:3" hidden="1" x14ac:dyDescent="0.45">
      <c r="A58" s="720" t="s">
        <v>23</v>
      </c>
      <c r="B58" s="720"/>
      <c r="C58" s="720"/>
    </row>
    <row r="59" spans="1:3" hidden="1" x14ac:dyDescent="0.45">
      <c r="A59" s="720" t="s">
        <v>22</v>
      </c>
      <c r="B59" s="720"/>
      <c r="C59" s="720"/>
    </row>
    <row r="60" spans="1:3" x14ac:dyDescent="0.45">
      <c r="A60" s="713"/>
      <c r="B60" s="713"/>
      <c r="C60" s="713"/>
    </row>
    <row r="61" spans="1:3" x14ac:dyDescent="0.45">
      <c r="A61" s="712" t="s">
        <v>102</v>
      </c>
      <c r="B61" s="712"/>
      <c r="C61" s="712"/>
    </row>
    <row r="62" spans="1:3" s="24" customFormat="1" x14ac:dyDescent="0.45">
      <c r="A62" s="50" t="s">
        <v>196</v>
      </c>
      <c r="B62" s="721" t="s">
        <v>543</v>
      </c>
      <c r="C62" s="721"/>
    </row>
    <row r="63" spans="1:3" x14ac:dyDescent="0.45">
      <c r="A63" s="19" t="s">
        <v>95</v>
      </c>
      <c r="B63" s="718" t="s">
        <v>110</v>
      </c>
      <c r="C63" s="718"/>
    </row>
    <row r="64" spans="1:3" s="24" customFormat="1" x14ac:dyDescent="0.45">
      <c r="A64" s="27" t="s">
        <v>108</v>
      </c>
      <c r="B64" s="28" t="s">
        <v>109</v>
      </c>
      <c r="C64" s="28"/>
    </row>
    <row r="65" spans="1:3" x14ac:dyDescent="0.45">
      <c r="A65" s="20" t="s">
        <v>96</v>
      </c>
      <c r="B65" s="719" t="s">
        <v>540</v>
      </c>
      <c r="C65" s="719"/>
    </row>
    <row r="66" spans="1:3" x14ac:dyDescent="0.45">
      <c r="A66" s="21" t="s">
        <v>97</v>
      </c>
      <c r="B66" s="722" t="s">
        <v>541</v>
      </c>
      <c r="C66" s="722"/>
    </row>
    <row r="67" spans="1:3" s="491" customFormat="1" x14ac:dyDescent="0.45">
      <c r="A67" s="497" t="s">
        <v>97</v>
      </c>
      <c r="B67" s="498" t="s">
        <v>563</v>
      </c>
      <c r="C67" s="498"/>
    </row>
    <row r="68" spans="1:3" x14ac:dyDescent="0.45">
      <c r="A68" s="22" t="s">
        <v>98</v>
      </c>
      <c r="B68" s="723" t="s">
        <v>99</v>
      </c>
      <c r="C68" s="723"/>
    </row>
    <row r="69" spans="1:3" x14ac:dyDescent="0.45">
      <c r="A69" s="8" t="s">
        <v>100</v>
      </c>
      <c r="B69" s="714" t="s">
        <v>101</v>
      </c>
      <c r="C69" s="714"/>
    </row>
    <row r="70" spans="1:3" x14ac:dyDescent="0.45">
      <c r="B70" s="713" t="s">
        <v>542</v>
      </c>
      <c r="C70" s="713"/>
    </row>
    <row r="71" spans="1:3" x14ac:dyDescent="0.45">
      <c r="B71" s="713" t="s">
        <v>490</v>
      </c>
      <c r="C71" s="713"/>
    </row>
    <row r="72" spans="1:3" x14ac:dyDescent="0.45">
      <c r="B72" s="713" t="s">
        <v>491</v>
      </c>
      <c r="C72" s="713"/>
    </row>
    <row r="73" spans="1:3" x14ac:dyDescent="0.45">
      <c r="B73" t="s">
        <v>546</v>
      </c>
    </row>
    <row r="75" spans="1:3" x14ac:dyDescent="0.45">
      <c r="A75" s="711" t="s">
        <v>506</v>
      </c>
      <c r="B75" s="711"/>
      <c r="C75" s="711"/>
    </row>
    <row r="92" s="392" customFormat="1" x14ac:dyDescent="0.45"/>
    <row r="93" s="392" customFormat="1" x14ac:dyDescent="0.45"/>
    <row r="94" s="392" customFormat="1" x14ac:dyDescent="0.45"/>
    <row r="95" s="392" customFormat="1" x14ac:dyDescent="0.45"/>
    <row r="96" s="392" customFormat="1" x14ac:dyDescent="0.45"/>
    <row r="97" spans="1:3" s="668" customFormat="1" x14ac:dyDescent="0.45"/>
    <row r="98" spans="1:3" s="392" customFormat="1" x14ac:dyDescent="0.45"/>
    <row r="99" spans="1:3" x14ac:dyDescent="0.45">
      <c r="A99" s="711" t="s">
        <v>507</v>
      </c>
      <c r="B99" s="711"/>
      <c r="C99" s="711"/>
    </row>
  </sheetData>
  <mergeCells count="61">
    <mergeCell ref="B70:C70"/>
    <mergeCell ref="B71:C71"/>
    <mergeCell ref="B72:C72"/>
    <mergeCell ref="B69:C69"/>
    <mergeCell ref="B66:C66"/>
    <mergeCell ref="B68:C68"/>
    <mergeCell ref="B65:C65"/>
    <mergeCell ref="A58:C58"/>
    <mergeCell ref="A59:C59"/>
    <mergeCell ref="A57:C57"/>
    <mergeCell ref="A54:C54"/>
    <mergeCell ref="A55:C55"/>
    <mergeCell ref="A56:C56"/>
    <mergeCell ref="B62:C62"/>
    <mergeCell ref="A61:C61"/>
    <mergeCell ref="A60:C60"/>
    <mergeCell ref="A40:C40"/>
    <mergeCell ref="A43:C43"/>
    <mergeCell ref="A45:C45"/>
    <mergeCell ref="A44:C44"/>
    <mergeCell ref="B63:C63"/>
    <mergeCell ref="A46:C46"/>
    <mergeCell ref="A53:C53"/>
    <mergeCell ref="B51:C51"/>
    <mergeCell ref="B49:C49"/>
    <mergeCell ref="A47:C47"/>
    <mergeCell ref="A52:C52"/>
    <mergeCell ref="B48:C48"/>
    <mergeCell ref="B50:C50"/>
    <mergeCell ref="A99:C99"/>
    <mergeCell ref="A1:C1"/>
    <mergeCell ref="A3:C3"/>
    <mergeCell ref="A10:C10"/>
    <mergeCell ref="A13:C13"/>
    <mergeCell ref="A24:C24"/>
    <mergeCell ref="B16:C16"/>
    <mergeCell ref="B17:C17"/>
    <mergeCell ref="B18:C18"/>
    <mergeCell ref="B19:C19"/>
    <mergeCell ref="B20:C20"/>
    <mergeCell ref="A2:C2"/>
    <mergeCell ref="A9:C9"/>
    <mergeCell ref="B21:C21"/>
    <mergeCell ref="B22:C22"/>
    <mergeCell ref="A14:C14"/>
    <mergeCell ref="A5:C5"/>
    <mergeCell ref="B6:C6"/>
    <mergeCell ref="B8:C8"/>
    <mergeCell ref="B7:C7"/>
    <mergeCell ref="A75:C75"/>
    <mergeCell ref="A15:C15"/>
    <mergeCell ref="A11:C11"/>
    <mergeCell ref="A12:C12"/>
    <mergeCell ref="A42:C42"/>
    <mergeCell ref="A23:C23"/>
    <mergeCell ref="A25:C25"/>
    <mergeCell ref="A26:C26"/>
    <mergeCell ref="A41:C41"/>
    <mergeCell ref="A27:C27"/>
    <mergeCell ref="A28:C28"/>
    <mergeCell ref="A29:C29"/>
  </mergeCells>
  <hyperlinks>
    <hyperlink ref="B32" r:id="rId1" xr:uid="{FBF8EFF9-1538-42E0-995B-1C155716C2EA}"/>
    <hyperlink ref="B33" r:id="rId2" xr:uid="{7CE7CA63-AE2D-43FC-9C96-549A4A9A5CE1}"/>
    <hyperlink ref="A57" r:id="rId3" display="Email Karim" xr:uid="{BF4C9672-1D5B-41B2-8529-93EBA775605D}"/>
    <hyperlink ref="A59" r:id="rId4" xr:uid="{7E827ADB-6820-4EA2-B4B7-914BD8DBE80D}"/>
    <hyperlink ref="A58" r:id="rId5" xr:uid="{573DE169-CB59-4343-A229-2B9CC0F03FF3}"/>
    <hyperlink ref="A57:C57" r:id="rId6" display="Email Karim: Alignment@Toastmasters60.com" xr:uid="{F3DD9367-CD78-4BB3-927F-07E88565FD26}"/>
    <hyperlink ref="A58:C58" r:id="rId7" display="Current D60 Map - 2019-2020" xr:uid="{E799F206-AA6B-4934-98C9-15522462B53D}"/>
    <hyperlink ref="B34" r:id="rId8" display="Draft first set of recommendations and publish to the District for discussion" xr:uid="{FBD0F03B-05FD-4B13-8A8B-40A6384F8728}"/>
    <hyperlink ref="A75" r:id="rId9" display="Current D60 Map - 2019-2020" xr:uid="{B6EF6CCE-91BF-42B7-B403-91C75C82EC28}"/>
    <hyperlink ref="A99" r:id="rId10" display="Proposed 60 Map - 2020-2021" xr:uid="{6FE4C085-C1CA-4AC2-BF0E-123BE16E0BFD}"/>
    <hyperlink ref="B35" r:id="rId11" display="Update based on input and have 2nd draft published in third week of February" xr:uid="{B9BCD5F7-0AD7-4534-940D-F2F28233ED04}"/>
    <hyperlink ref="B36" r:id="rId12" display="Update if necessary and publish to presentation to the DEC in first week of March" xr:uid="{25C35A6B-B4A0-449A-884C-23C9525E60D3}"/>
    <hyperlink ref="B37" r:id="rId13" display="Update if necessary and publish for presentation at the Council Meeting" xr:uid="{598182A7-8A14-4654-98A7-43466E84A254}"/>
    <hyperlink ref="B38" r:id="rId14" xr:uid="{DF05F672-AE0C-4B53-B5B8-9904D2FD7C34}"/>
  </hyperlinks>
  <pageMargins left="0.70866141732283472" right="0.70866141732283472" top="0.74803149606299213" bottom="0.74803149606299213" header="0.11811023622047245" footer="0.31496062992125984"/>
  <pageSetup scale="97" fitToHeight="0" orientation="landscape" r:id="rId15"/>
  <headerFooter>
    <oddFooter>&amp;LD60 Alignment for 2020-2021&amp;CFinal - July 1, 2020&amp;RPage &amp;P of &amp;N</oddFooter>
  </headerFooter>
  <rowBreaks count="1" manualBreakCount="1">
    <brk id="98" max="16383" man="1"/>
  </rowBreak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6DBA4-5564-47BB-90D2-DD95075E7D29}">
  <sheetPr>
    <pageSetUpPr fitToPage="1"/>
  </sheetPr>
  <dimension ref="A1:J63"/>
  <sheetViews>
    <sheetView zoomScale="109" zoomScaleNormal="109" workbookViewId="0">
      <selection activeCell="A2" sqref="A2:J2"/>
    </sheetView>
  </sheetViews>
  <sheetFormatPr defaultColWidth="9" defaultRowHeight="14.25" x14ac:dyDescent="0.45"/>
  <cols>
    <col min="1" max="1" width="11.1328125" style="536" customWidth="1"/>
    <col min="2" max="2" width="8.86328125" style="536" customWidth="1"/>
    <col min="3" max="3" width="41.1328125" style="537" customWidth="1"/>
    <col min="4" max="4" width="13.59765625" style="536" customWidth="1"/>
    <col min="5" max="5" width="9.86328125" style="18" customWidth="1"/>
    <col min="6" max="7" width="9" style="536"/>
    <col min="8" max="8" width="41.1328125" style="537" customWidth="1"/>
    <col min="9" max="9" width="10" style="536" customWidth="1"/>
    <col min="10" max="10" width="17.3984375" style="536" customWidth="1"/>
    <col min="11" max="16384" width="9" style="536"/>
  </cols>
  <sheetData>
    <row r="1" spans="1:10" ht="18" x14ac:dyDescent="0.55000000000000004">
      <c r="A1" s="731" t="s">
        <v>435</v>
      </c>
      <c r="B1" s="731"/>
      <c r="C1" s="731"/>
      <c r="D1" s="731"/>
      <c r="E1" s="731"/>
      <c r="F1" s="731"/>
      <c r="G1" s="731"/>
      <c r="H1" s="731"/>
      <c r="I1" s="731"/>
      <c r="J1" s="731"/>
    </row>
    <row r="2" spans="1:10" x14ac:dyDescent="0.45">
      <c r="A2" s="713"/>
      <c r="B2" s="713"/>
      <c r="C2" s="713"/>
      <c r="D2" s="713"/>
      <c r="E2" s="713"/>
      <c r="F2" s="713"/>
      <c r="G2" s="713"/>
      <c r="H2" s="713"/>
      <c r="I2" s="713"/>
      <c r="J2" s="713"/>
    </row>
    <row r="3" spans="1:10" x14ac:dyDescent="0.45">
      <c r="A3" s="712" t="s">
        <v>436</v>
      </c>
      <c r="B3" s="712"/>
      <c r="C3" s="536" t="s">
        <v>469</v>
      </c>
    </row>
    <row r="4" spans="1:10" x14ac:dyDescent="0.45">
      <c r="C4" s="539" t="s">
        <v>439</v>
      </c>
    </row>
    <row r="5" spans="1:10" x14ac:dyDescent="0.45">
      <c r="A5" s="713"/>
      <c r="B5" s="713"/>
      <c r="C5" s="713"/>
      <c r="D5" s="713"/>
      <c r="E5" s="713"/>
      <c r="F5" s="713"/>
      <c r="G5" s="713"/>
      <c r="H5" s="713"/>
      <c r="I5" s="713"/>
      <c r="J5" s="713"/>
    </row>
    <row r="6" spans="1:10" x14ac:dyDescent="0.45">
      <c r="A6" s="540" t="s">
        <v>41</v>
      </c>
      <c r="D6" s="540" t="s">
        <v>43</v>
      </c>
      <c r="G6" s="712" t="s">
        <v>92</v>
      </c>
      <c r="H6" s="712"/>
      <c r="I6" s="712"/>
      <c r="J6" s="712"/>
    </row>
    <row r="7" spans="1:10" x14ac:dyDescent="0.45">
      <c r="A7" s="536" t="s">
        <v>31</v>
      </c>
      <c r="B7" s="536" t="s">
        <v>618</v>
      </c>
      <c r="D7" s="2">
        <v>43646</v>
      </c>
      <c r="E7" s="18">
        <v>24</v>
      </c>
      <c r="G7" s="725" t="s">
        <v>466</v>
      </c>
      <c r="H7" s="713"/>
      <c r="I7" s="713"/>
      <c r="J7" s="713"/>
    </row>
    <row r="8" spans="1:10" x14ac:dyDescent="0.45">
      <c r="A8" s="536" t="s">
        <v>33</v>
      </c>
      <c r="B8" s="536" t="s">
        <v>444</v>
      </c>
      <c r="D8" s="2">
        <v>44007</v>
      </c>
      <c r="E8" s="18">
        <v>19</v>
      </c>
      <c r="G8" s="725" t="s">
        <v>468</v>
      </c>
      <c r="H8" s="713"/>
      <c r="I8" s="713"/>
      <c r="J8" s="713"/>
    </row>
    <row r="9" spans="1:10" x14ac:dyDescent="0.45">
      <c r="A9" s="536" t="s">
        <v>34</v>
      </c>
      <c r="B9" s="536" t="s">
        <v>363</v>
      </c>
      <c r="D9" s="536" t="s">
        <v>44</v>
      </c>
      <c r="E9" s="18">
        <v>0</v>
      </c>
      <c r="G9" s="725" t="s">
        <v>660</v>
      </c>
      <c r="H9" s="713"/>
      <c r="I9" s="713"/>
      <c r="J9" s="713"/>
    </row>
    <row r="10" spans="1:10" x14ac:dyDescent="0.45">
      <c r="A10" s="536" t="s">
        <v>36</v>
      </c>
      <c r="B10" s="536" t="s">
        <v>619</v>
      </c>
      <c r="D10" s="536" t="s">
        <v>45</v>
      </c>
      <c r="E10" s="18">
        <v>-2</v>
      </c>
      <c r="G10" s="725" t="s">
        <v>93</v>
      </c>
      <c r="H10" s="713"/>
      <c r="I10" s="713"/>
      <c r="J10" s="713"/>
    </row>
    <row r="11" spans="1:10" x14ac:dyDescent="0.45">
      <c r="D11" s="536" t="s">
        <v>46</v>
      </c>
      <c r="E11" s="18">
        <f>SUM(E8:E10)</f>
        <v>17</v>
      </c>
      <c r="G11" s="725" t="s">
        <v>659</v>
      </c>
      <c r="H11" s="713"/>
      <c r="I11" s="713"/>
      <c r="J11" s="713"/>
    </row>
    <row r="12" spans="1:10" x14ac:dyDescent="0.45">
      <c r="A12" s="713"/>
      <c r="B12" s="713"/>
      <c r="C12" s="713"/>
      <c r="D12" s="713"/>
      <c r="E12" s="713"/>
      <c r="F12" s="713"/>
      <c r="G12" s="713"/>
      <c r="H12" s="713"/>
      <c r="I12" s="713"/>
      <c r="J12" s="713"/>
    </row>
    <row r="13" spans="1:10" ht="14.65" thickBot="1" x14ac:dyDescent="0.5">
      <c r="A13" s="724" t="s">
        <v>437</v>
      </c>
      <c r="B13" s="724"/>
      <c r="C13" s="724"/>
      <c r="D13" s="724"/>
      <c r="E13" s="724"/>
      <c r="G13" s="724" t="s">
        <v>438</v>
      </c>
      <c r="H13" s="724"/>
      <c r="I13" s="724"/>
      <c r="J13" s="724"/>
    </row>
    <row r="14" spans="1:10" ht="15.75" x14ac:dyDescent="0.5">
      <c r="A14" s="726" t="s">
        <v>89</v>
      </c>
      <c r="B14" s="727"/>
      <c r="C14" s="727"/>
      <c r="D14" s="727"/>
      <c r="E14" s="728"/>
      <c r="G14" s="726" t="s">
        <v>90</v>
      </c>
      <c r="H14" s="727"/>
      <c r="I14" s="727"/>
      <c r="J14" s="728"/>
    </row>
    <row r="15" spans="1:10" s="542" customFormat="1" ht="30" customHeight="1" thickBot="1" x14ac:dyDescent="0.5">
      <c r="A15" s="174" t="s">
        <v>47</v>
      </c>
      <c r="B15" s="348" t="s">
        <v>48</v>
      </c>
      <c r="C15" s="197" t="s">
        <v>49</v>
      </c>
      <c r="D15" s="306" t="s">
        <v>642</v>
      </c>
      <c r="E15" s="415" t="s">
        <v>80</v>
      </c>
      <c r="G15" s="310" t="s">
        <v>48</v>
      </c>
      <c r="H15" s="347" t="s">
        <v>49</v>
      </c>
      <c r="I15" s="312"/>
      <c r="J15" s="313" t="s">
        <v>88</v>
      </c>
    </row>
    <row r="16" spans="1:10" x14ac:dyDescent="0.45">
      <c r="A16" s="217">
        <v>81</v>
      </c>
      <c r="B16" s="218">
        <v>1651</v>
      </c>
      <c r="C16" s="219" t="s">
        <v>142</v>
      </c>
      <c r="D16" s="218" t="s">
        <v>485</v>
      </c>
      <c r="E16" s="273" t="s">
        <v>140</v>
      </c>
      <c r="F16" s="117"/>
      <c r="G16" s="168"/>
      <c r="H16" s="369"/>
      <c r="I16" s="77"/>
      <c r="J16" s="78"/>
    </row>
    <row r="17" spans="1:10" x14ac:dyDescent="0.45">
      <c r="A17" s="172">
        <v>81</v>
      </c>
      <c r="B17" s="166">
        <v>9059</v>
      </c>
      <c r="C17" s="167" t="s">
        <v>440</v>
      </c>
      <c r="D17" s="166" t="s">
        <v>485</v>
      </c>
      <c r="E17" s="182" t="s">
        <v>461</v>
      </c>
      <c r="F17" s="117"/>
      <c r="G17" s="172">
        <v>9059</v>
      </c>
      <c r="H17" s="167" t="s">
        <v>440</v>
      </c>
      <c r="I17" s="44"/>
      <c r="J17" s="61"/>
    </row>
    <row r="18" spans="1:10" x14ac:dyDescent="0.45">
      <c r="A18" s="293">
        <v>81</v>
      </c>
      <c r="B18" s="291">
        <v>743971</v>
      </c>
      <c r="C18" s="292" t="s">
        <v>441</v>
      </c>
      <c r="D18" s="291" t="s">
        <v>485</v>
      </c>
      <c r="E18" s="182" t="s">
        <v>461</v>
      </c>
      <c r="F18" s="117"/>
      <c r="G18" s="293">
        <v>743971</v>
      </c>
      <c r="H18" s="292" t="s">
        <v>441</v>
      </c>
      <c r="I18" s="44"/>
      <c r="J18" s="61"/>
    </row>
    <row r="19" spans="1:10" x14ac:dyDescent="0.45">
      <c r="A19" s="172">
        <v>81</v>
      </c>
      <c r="B19" s="166">
        <v>5211798</v>
      </c>
      <c r="C19" s="167" t="s">
        <v>442</v>
      </c>
      <c r="D19" s="166" t="s">
        <v>485</v>
      </c>
      <c r="E19" s="182" t="s">
        <v>461</v>
      </c>
      <c r="F19" s="117"/>
      <c r="G19" s="172">
        <v>5211798</v>
      </c>
      <c r="H19" s="167" t="s">
        <v>442</v>
      </c>
      <c r="I19" s="44"/>
      <c r="J19" s="61"/>
    </row>
    <row r="20" spans="1:10" ht="14.65" thickBot="1" x14ac:dyDescent="0.5">
      <c r="A20" s="174">
        <v>81</v>
      </c>
      <c r="B20" s="175">
        <v>5663542</v>
      </c>
      <c r="C20" s="176" t="s">
        <v>443</v>
      </c>
      <c r="D20" s="175" t="s">
        <v>485</v>
      </c>
      <c r="E20" s="216" t="s">
        <v>461</v>
      </c>
      <c r="F20" s="117"/>
      <c r="G20" s="174">
        <v>5663542</v>
      </c>
      <c r="H20" s="176" t="s">
        <v>443</v>
      </c>
      <c r="I20" s="104"/>
      <c r="J20" s="105"/>
    </row>
    <row r="21" spans="1:10" ht="14.65" thickBot="1" x14ac:dyDescent="0.5">
      <c r="A21" s="420"/>
      <c r="B21" s="420"/>
      <c r="C21" s="421"/>
      <c r="D21" s="420"/>
      <c r="E21" s="419"/>
      <c r="F21" s="117"/>
      <c r="G21" s="420"/>
      <c r="H21" s="421"/>
      <c r="I21" s="117"/>
      <c r="J21" s="117"/>
    </row>
    <row r="22" spans="1:10" x14ac:dyDescent="0.45">
      <c r="A22" s="217">
        <v>82</v>
      </c>
      <c r="B22" s="218">
        <v>912549</v>
      </c>
      <c r="C22" s="219" t="s">
        <v>445</v>
      </c>
      <c r="D22" s="218" t="s">
        <v>486</v>
      </c>
      <c r="E22" s="607" t="s">
        <v>462</v>
      </c>
      <c r="F22" s="117"/>
      <c r="G22" s="205">
        <v>1393193</v>
      </c>
      <c r="H22" s="206" t="s">
        <v>454</v>
      </c>
      <c r="I22" s="138" t="s">
        <v>156</v>
      </c>
      <c r="J22" s="139" t="s">
        <v>597</v>
      </c>
    </row>
    <row r="23" spans="1:10" x14ac:dyDescent="0.45">
      <c r="A23" s="172">
        <v>82</v>
      </c>
      <c r="B23" s="166">
        <v>1474196</v>
      </c>
      <c r="C23" s="167" t="s">
        <v>446</v>
      </c>
      <c r="D23" s="166" t="s">
        <v>485</v>
      </c>
      <c r="E23" s="226" t="s">
        <v>153</v>
      </c>
      <c r="F23" s="117"/>
      <c r="G23" s="172">
        <v>1474196</v>
      </c>
      <c r="H23" s="167" t="s">
        <v>446</v>
      </c>
      <c r="I23" s="684"/>
      <c r="J23" s="60"/>
    </row>
    <row r="24" spans="1:10" x14ac:dyDescent="0.45">
      <c r="A24" s="172">
        <v>82</v>
      </c>
      <c r="B24" s="166">
        <v>1982157</v>
      </c>
      <c r="C24" s="167" t="s">
        <v>447</v>
      </c>
      <c r="D24" s="166" t="s">
        <v>485</v>
      </c>
      <c r="E24" s="182" t="s">
        <v>153</v>
      </c>
      <c r="F24" s="117"/>
      <c r="G24" s="172">
        <v>1982157</v>
      </c>
      <c r="H24" s="167" t="s">
        <v>447</v>
      </c>
      <c r="I24" s="44"/>
      <c r="J24" s="61"/>
    </row>
    <row r="25" spans="1:10" x14ac:dyDescent="0.45">
      <c r="A25" s="183">
        <v>82</v>
      </c>
      <c r="B25" s="179">
        <v>4026069</v>
      </c>
      <c r="C25" s="180" t="s">
        <v>448</v>
      </c>
      <c r="D25" s="179" t="s">
        <v>485</v>
      </c>
      <c r="E25" s="274" t="s">
        <v>462</v>
      </c>
      <c r="F25" s="117"/>
      <c r="G25" s="196">
        <v>6845243</v>
      </c>
      <c r="H25" s="195" t="s">
        <v>455</v>
      </c>
      <c r="I25" s="495" t="s">
        <v>156</v>
      </c>
      <c r="J25" s="100" t="s">
        <v>597</v>
      </c>
    </row>
    <row r="26" spans="1:10" ht="14.65" thickBot="1" x14ac:dyDescent="0.5">
      <c r="A26" s="508">
        <v>82</v>
      </c>
      <c r="B26" s="509">
        <v>5425421</v>
      </c>
      <c r="C26" s="510" t="s">
        <v>449</v>
      </c>
      <c r="D26" s="509" t="s">
        <v>564</v>
      </c>
      <c r="E26" s="511" t="s">
        <v>79</v>
      </c>
      <c r="F26" s="117"/>
      <c r="G26" s="251">
        <v>1322</v>
      </c>
      <c r="H26" s="252" t="s">
        <v>150</v>
      </c>
      <c r="I26" s="64" t="s">
        <v>133</v>
      </c>
      <c r="J26" s="65" t="s">
        <v>174</v>
      </c>
    </row>
    <row r="27" spans="1:10" ht="14.65" thickBot="1" x14ac:dyDescent="0.5">
      <c r="A27" s="420"/>
      <c r="B27" s="420"/>
      <c r="C27" s="421"/>
      <c r="D27" s="420"/>
      <c r="E27" s="419"/>
      <c r="F27" s="117"/>
      <c r="G27" s="420"/>
      <c r="H27" s="421"/>
      <c r="I27" s="117"/>
      <c r="J27" s="117"/>
    </row>
    <row r="28" spans="1:10" x14ac:dyDescent="0.45">
      <c r="A28" s="168">
        <v>83</v>
      </c>
      <c r="B28" s="169">
        <v>1837048</v>
      </c>
      <c r="C28" s="170" t="s">
        <v>450</v>
      </c>
      <c r="D28" s="169" t="s">
        <v>485</v>
      </c>
      <c r="E28" s="181" t="s">
        <v>462</v>
      </c>
      <c r="F28" s="117"/>
      <c r="G28" s="168">
        <v>1837048</v>
      </c>
      <c r="H28" s="170" t="s">
        <v>450</v>
      </c>
      <c r="I28" s="198"/>
      <c r="J28" s="199"/>
    </row>
    <row r="29" spans="1:10" x14ac:dyDescent="0.45">
      <c r="A29" s="172">
        <v>83</v>
      </c>
      <c r="B29" s="166">
        <v>3527450</v>
      </c>
      <c r="C29" s="167" t="s">
        <v>451</v>
      </c>
      <c r="D29" s="166" t="s">
        <v>485</v>
      </c>
      <c r="E29" s="182" t="s">
        <v>462</v>
      </c>
      <c r="F29" s="117"/>
      <c r="G29" s="172">
        <v>3527450</v>
      </c>
      <c r="H29" s="167" t="s">
        <v>451</v>
      </c>
      <c r="I29" s="44"/>
      <c r="J29" s="61"/>
    </row>
    <row r="30" spans="1:10" x14ac:dyDescent="0.45">
      <c r="A30" s="172">
        <v>83</v>
      </c>
      <c r="B30" s="166">
        <v>4309790</v>
      </c>
      <c r="C30" s="167" t="s">
        <v>452</v>
      </c>
      <c r="D30" s="166" t="s">
        <v>486</v>
      </c>
      <c r="E30" s="182" t="s">
        <v>462</v>
      </c>
      <c r="F30" s="117"/>
      <c r="G30" s="172">
        <v>4309790</v>
      </c>
      <c r="H30" s="167" t="s">
        <v>452</v>
      </c>
      <c r="I30" s="495" t="s">
        <v>562</v>
      </c>
      <c r="J30" s="61"/>
    </row>
    <row r="31" spans="1:10" x14ac:dyDescent="0.45">
      <c r="A31" s="172">
        <v>83</v>
      </c>
      <c r="B31" s="166">
        <v>7077199</v>
      </c>
      <c r="C31" s="167" t="s">
        <v>453</v>
      </c>
      <c r="D31" s="166" t="s">
        <v>485</v>
      </c>
      <c r="E31" s="182" t="s">
        <v>462</v>
      </c>
      <c r="F31" s="117"/>
      <c r="G31" s="172">
        <v>7077199</v>
      </c>
      <c r="H31" s="167" t="s">
        <v>453</v>
      </c>
      <c r="I31" s="44"/>
      <c r="J31" s="61"/>
    </row>
    <row r="32" spans="1:10" x14ac:dyDescent="0.45">
      <c r="A32" s="172"/>
      <c r="B32" s="166"/>
      <c r="C32" s="167"/>
      <c r="D32" s="166"/>
      <c r="E32" s="182"/>
      <c r="F32" s="117"/>
      <c r="G32" s="196">
        <v>912549</v>
      </c>
      <c r="H32" s="195" t="s">
        <v>445</v>
      </c>
      <c r="I32" s="495" t="s">
        <v>464</v>
      </c>
      <c r="J32" s="100" t="s">
        <v>597</v>
      </c>
    </row>
    <row r="33" spans="1:10" ht="15" customHeight="1" thickBot="1" x14ac:dyDescent="0.5">
      <c r="A33" s="174"/>
      <c r="B33" s="175"/>
      <c r="C33" s="197"/>
      <c r="D33" s="175"/>
      <c r="E33" s="216"/>
      <c r="F33" s="117"/>
      <c r="G33" s="251">
        <v>4026069</v>
      </c>
      <c r="H33" s="257" t="s">
        <v>448</v>
      </c>
      <c r="I33" s="64" t="s">
        <v>464</v>
      </c>
      <c r="J33" s="65" t="s">
        <v>597</v>
      </c>
    </row>
    <row r="34" spans="1:10" ht="14.65" thickBot="1" x14ac:dyDescent="0.5">
      <c r="A34" s="420"/>
      <c r="B34" s="420"/>
      <c r="C34" s="606"/>
      <c r="D34" s="420"/>
      <c r="E34" s="419"/>
      <c r="F34" s="117"/>
      <c r="G34" s="420"/>
      <c r="H34" s="606"/>
      <c r="I34" s="117"/>
      <c r="J34" s="117"/>
    </row>
    <row r="35" spans="1:10" x14ac:dyDescent="0.45">
      <c r="A35" s="296">
        <v>84</v>
      </c>
      <c r="B35" s="297">
        <v>4602</v>
      </c>
      <c r="C35" s="298" t="s">
        <v>155</v>
      </c>
      <c r="D35" s="297" t="s">
        <v>485</v>
      </c>
      <c r="E35" s="299" t="s">
        <v>154</v>
      </c>
      <c r="F35" s="117"/>
      <c r="G35" s="168">
        <v>84</v>
      </c>
      <c r="H35" s="170" t="s">
        <v>596</v>
      </c>
      <c r="I35" s="77"/>
      <c r="J35" s="78"/>
    </row>
    <row r="36" spans="1:10" ht="15" customHeight="1" x14ac:dyDescent="0.45">
      <c r="A36" s="300">
        <v>84</v>
      </c>
      <c r="B36" s="294">
        <v>8624</v>
      </c>
      <c r="C36" s="295" t="s">
        <v>158</v>
      </c>
      <c r="D36" s="294" t="s">
        <v>485</v>
      </c>
      <c r="E36" s="301" t="s">
        <v>154</v>
      </c>
      <c r="F36" s="117"/>
      <c r="G36" s="172">
        <v>84</v>
      </c>
      <c r="H36" s="167" t="s">
        <v>595</v>
      </c>
      <c r="I36" s="605"/>
      <c r="J36" s="60"/>
    </row>
    <row r="37" spans="1:10" s="542" customFormat="1" x14ac:dyDescent="0.45">
      <c r="A37" s="183">
        <v>84</v>
      </c>
      <c r="B37" s="179">
        <v>1393193</v>
      </c>
      <c r="C37" s="180" t="s">
        <v>454</v>
      </c>
      <c r="D37" s="179" t="s">
        <v>485</v>
      </c>
      <c r="E37" s="372" t="s">
        <v>153</v>
      </c>
      <c r="F37" s="265"/>
      <c r="G37" s="172">
        <v>84</v>
      </c>
      <c r="H37" s="167"/>
      <c r="I37" s="605"/>
      <c r="J37" s="604"/>
    </row>
    <row r="38" spans="1:10" x14ac:dyDescent="0.45">
      <c r="A38" s="183">
        <v>84</v>
      </c>
      <c r="B38" s="179">
        <v>3493947</v>
      </c>
      <c r="C38" s="180" t="s">
        <v>143</v>
      </c>
      <c r="D38" s="179" t="s">
        <v>485</v>
      </c>
      <c r="E38" s="274" t="s">
        <v>140</v>
      </c>
      <c r="F38" s="117"/>
      <c r="G38" s="603">
        <v>84</v>
      </c>
      <c r="H38" s="17"/>
      <c r="I38" s="9"/>
      <c r="J38" s="60"/>
    </row>
    <row r="39" spans="1:10" ht="14.65" thickBot="1" x14ac:dyDescent="0.5">
      <c r="A39" s="185">
        <v>84</v>
      </c>
      <c r="B39" s="186">
        <v>6845243</v>
      </c>
      <c r="C39" s="187" t="s">
        <v>455</v>
      </c>
      <c r="D39" s="186" t="s">
        <v>486</v>
      </c>
      <c r="E39" s="398" t="s">
        <v>153</v>
      </c>
      <c r="F39" s="117"/>
      <c r="G39" s="174">
        <v>84</v>
      </c>
      <c r="H39" s="176"/>
      <c r="I39" s="104"/>
      <c r="J39" s="105"/>
    </row>
    <row r="40" spans="1:10" ht="15" customHeight="1" thickBot="1" x14ac:dyDescent="0.5">
      <c r="A40" s="420"/>
      <c r="B40" s="420"/>
      <c r="C40" s="421"/>
      <c r="D40" s="420"/>
      <c r="E40" s="419"/>
      <c r="F40" s="117"/>
      <c r="G40" s="420"/>
      <c r="H40" s="421"/>
      <c r="I40" s="117"/>
      <c r="J40" s="117"/>
    </row>
    <row r="41" spans="1:10" ht="15" customHeight="1" x14ac:dyDescent="0.45">
      <c r="A41" s="302">
        <v>85</v>
      </c>
      <c r="B41" s="303">
        <v>6328</v>
      </c>
      <c r="C41" s="304" t="s">
        <v>456</v>
      </c>
      <c r="D41" s="303" t="s">
        <v>485</v>
      </c>
      <c r="E41" s="181" t="s">
        <v>354</v>
      </c>
      <c r="F41" s="117"/>
      <c r="G41" s="302">
        <v>6328</v>
      </c>
      <c r="H41" s="304" t="s">
        <v>456</v>
      </c>
      <c r="I41" s="198"/>
      <c r="J41" s="199"/>
    </row>
    <row r="42" spans="1:10" x14ac:dyDescent="0.45">
      <c r="A42" s="293">
        <v>85</v>
      </c>
      <c r="B42" s="49">
        <v>2666972</v>
      </c>
      <c r="C42" s="215" t="s">
        <v>457</v>
      </c>
      <c r="D42" s="49" t="s">
        <v>485</v>
      </c>
      <c r="E42" s="602" t="s">
        <v>354</v>
      </c>
      <c r="F42" s="117"/>
      <c r="G42" s="214">
        <v>2666972</v>
      </c>
      <c r="H42" s="215" t="s">
        <v>457</v>
      </c>
      <c r="I42" s="684"/>
      <c r="J42" s="61"/>
    </row>
    <row r="43" spans="1:10" x14ac:dyDescent="0.45">
      <c r="A43" s="293">
        <v>85</v>
      </c>
      <c r="B43" s="166">
        <v>3792518</v>
      </c>
      <c r="C43" s="167" t="s">
        <v>458</v>
      </c>
      <c r="D43" s="166" t="s">
        <v>485</v>
      </c>
      <c r="E43" s="182" t="s">
        <v>354</v>
      </c>
      <c r="G43" s="172">
        <v>3792518</v>
      </c>
      <c r="H43" s="167" t="s">
        <v>458</v>
      </c>
      <c r="I43" s="9"/>
      <c r="J43" s="60"/>
    </row>
    <row r="44" spans="1:10" x14ac:dyDescent="0.45">
      <c r="A44" s="504">
        <v>85</v>
      </c>
      <c r="B44" s="505">
        <v>4727470</v>
      </c>
      <c r="C44" s="506" t="s">
        <v>459</v>
      </c>
      <c r="D44" s="505" t="s">
        <v>564</v>
      </c>
      <c r="E44" s="512" t="s">
        <v>79</v>
      </c>
      <c r="G44" s="196">
        <v>1744</v>
      </c>
      <c r="H44" s="195" t="s">
        <v>340</v>
      </c>
      <c r="I44" s="30" t="s">
        <v>465</v>
      </c>
      <c r="J44" s="100" t="s">
        <v>174</v>
      </c>
    </row>
    <row r="45" spans="1:10" ht="14.65" thickBot="1" x14ac:dyDescent="0.5">
      <c r="A45" s="102">
        <v>85</v>
      </c>
      <c r="B45" s="175">
        <v>6576652</v>
      </c>
      <c r="C45" s="176" t="s">
        <v>460</v>
      </c>
      <c r="D45" s="175" t="s">
        <v>485</v>
      </c>
      <c r="E45" s="216" t="s">
        <v>354</v>
      </c>
      <c r="G45" s="174">
        <v>6576652</v>
      </c>
      <c r="H45" s="176" t="s">
        <v>460</v>
      </c>
      <c r="I45" s="104"/>
      <c r="J45" s="105"/>
    </row>
    <row r="46" spans="1:10" ht="14.65" thickBot="1" x14ac:dyDescent="0.5"/>
    <row r="47" spans="1:10" ht="15" customHeight="1" x14ac:dyDescent="0.45">
      <c r="A47" s="399" t="s">
        <v>527</v>
      </c>
      <c r="G47" s="624" t="s">
        <v>266</v>
      </c>
      <c r="H47" s="625" t="s">
        <v>634</v>
      </c>
      <c r="I47" s="625" t="s">
        <v>537</v>
      </c>
      <c r="J47" s="626" t="s">
        <v>195</v>
      </c>
    </row>
    <row r="48" spans="1:10" ht="15" customHeight="1" x14ac:dyDescent="0.45">
      <c r="A48" s="359" t="s">
        <v>480</v>
      </c>
      <c r="G48" s="627">
        <v>7730497</v>
      </c>
      <c r="H48" s="621" t="s">
        <v>497</v>
      </c>
      <c r="I48" s="621" t="s">
        <v>537</v>
      </c>
      <c r="J48" s="628" t="s">
        <v>195</v>
      </c>
    </row>
    <row r="49" spans="1:10" ht="15" customHeight="1" x14ac:dyDescent="0.45">
      <c r="A49" s="359" t="s">
        <v>480</v>
      </c>
      <c r="G49" s="627">
        <v>7744748</v>
      </c>
      <c r="H49" s="621" t="s">
        <v>487</v>
      </c>
      <c r="I49" s="621" t="s">
        <v>537</v>
      </c>
      <c r="J49" s="628" t="s">
        <v>195</v>
      </c>
    </row>
    <row r="50" spans="1:10" ht="15" customHeight="1" thickBot="1" x14ac:dyDescent="0.5">
      <c r="A50" s="405" t="s">
        <v>528</v>
      </c>
      <c r="G50" s="629">
        <v>7756069</v>
      </c>
      <c r="H50" s="630" t="s">
        <v>636</v>
      </c>
      <c r="I50" s="630" t="s">
        <v>537</v>
      </c>
      <c r="J50" s="631" t="s">
        <v>195</v>
      </c>
    </row>
    <row r="51" spans="1:10" ht="15" customHeight="1" x14ac:dyDescent="0.45">
      <c r="A51" s="405" t="s">
        <v>533</v>
      </c>
      <c r="B51" s="536" t="s">
        <v>598</v>
      </c>
      <c r="G51" s="359"/>
      <c r="I51" s="537"/>
      <c r="J51" s="537"/>
    </row>
    <row r="52" spans="1:10" ht="15" customHeight="1" x14ac:dyDescent="0.45">
      <c r="A52" s="405" t="s">
        <v>553</v>
      </c>
      <c r="G52" s="359"/>
      <c r="H52" s="723" t="s">
        <v>594</v>
      </c>
      <c r="I52" s="723"/>
      <c r="J52" s="723"/>
    </row>
    <row r="53" spans="1:10" ht="15" customHeight="1" x14ac:dyDescent="0.45">
      <c r="A53" s="405"/>
      <c r="G53" s="359">
        <v>912549</v>
      </c>
      <c r="H53" s="714" t="s">
        <v>593</v>
      </c>
      <c r="I53" s="714"/>
      <c r="J53" s="714"/>
    </row>
    <row r="54" spans="1:10" ht="15" customHeight="1" x14ac:dyDescent="0.45">
      <c r="A54" s="405"/>
      <c r="G54" s="359">
        <v>1474196</v>
      </c>
      <c r="H54" s="714" t="s">
        <v>592</v>
      </c>
      <c r="I54" s="714"/>
      <c r="J54" s="714"/>
    </row>
    <row r="55" spans="1:10" ht="15" customHeight="1" x14ac:dyDescent="0.45">
      <c r="A55" s="405"/>
      <c r="G55" s="359">
        <v>4026069</v>
      </c>
      <c r="H55" s="714" t="s">
        <v>591</v>
      </c>
      <c r="I55" s="714"/>
      <c r="J55" s="714"/>
    </row>
    <row r="56" spans="1:10" ht="15" customHeight="1" x14ac:dyDescent="0.45">
      <c r="A56" s="405"/>
      <c r="G56" s="359">
        <v>1393193</v>
      </c>
      <c r="H56" s="714" t="s">
        <v>590</v>
      </c>
      <c r="I56" s="714"/>
      <c r="J56" s="714"/>
    </row>
    <row r="57" spans="1:10" ht="15" customHeight="1" x14ac:dyDescent="0.45">
      <c r="A57" s="405"/>
      <c r="G57" s="359">
        <v>6845243</v>
      </c>
      <c r="H57" s="714" t="s">
        <v>589</v>
      </c>
      <c r="I57" s="714"/>
      <c r="J57" s="714"/>
    </row>
    <row r="58" spans="1:10" ht="15" customHeight="1" thickBot="1" x14ac:dyDescent="0.5">
      <c r="A58" s="405"/>
      <c r="G58" s="359">
        <v>2666972</v>
      </c>
      <c r="H58" s="714" t="s">
        <v>588</v>
      </c>
      <c r="I58" s="714"/>
      <c r="J58" s="714"/>
    </row>
    <row r="59" spans="1:10" ht="15" customHeight="1" x14ac:dyDescent="0.45">
      <c r="A59" s="405"/>
      <c r="G59" s="632">
        <v>7252437</v>
      </c>
      <c r="H59" s="633" t="s">
        <v>463</v>
      </c>
      <c r="I59" s="634" t="s">
        <v>537</v>
      </c>
      <c r="J59" s="635" t="s">
        <v>195</v>
      </c>
    </row>
    <row r="60" spans="1:10" ht="15" customHeight="1" x14ac:dyDescent="0.45">
      <c r="A60" s="405"/>
      <c r="G60" s="636">
        <v>7446204</v>
      </c>
      <c r="H60" s="623" t="s">
        <v>467</v>
      </c>
      <c r="I60" s="622" t="s">
        <v>537</v>
      </c>
      <c r="J60" s="637" t="s">
        <v>195</v>
      </c>
    </row>
    <row r="61" spans="1:10" ht="15" customHeight="1" thickBot="1" x14ac:dyDescent="0.5">
      <c r="A61" s="405"/>
      <c r="G61" s="638">
        <v>7770874</v>
      </c>
      <c r="H61" s="630" t="s">
        <v>637</v>
      </c>
      <c r="I61" s="639" t="s">
        <v>537</v>
      </c>
      <c r="J61" s="640" t="s">
        <v>195</v>
      </c>
    </row>
    <row r="63" spans="1:10" x14ac:dyDescent="0.45">
      <c r="A63" s="724" t="s">
        <v>512</v>
      </c>
      <c r="B63" s="724"/>
      <c r="C63" s="724"/>
      <c r="D63" s="724"/>
      <c r="E63" s="724"/>
      <c r="G63" s="724" t="s">
        <v>513</v>
      </c>
      <c r="H63" s="724"/>
      <c r="I63" s="724"/>
      <c r="J63" s="724"/>
    </row>
  </sheetData>
  <mergeCells count="24">
    <mergeCell ref="A1:J1"/>
    <mergeCell ref="A2:J2"/>
    <mergeCell ref="A3:B3"/>
    <mergeCell ref="A5:J5"/>
    <mergeCell ref="G6:J6"/>
    <mergeCell ref="G7:J7"/>
    <mergeCell ref="H54:J54"/>
    <mergeCell ref="H55:J55"/>
    <mergeCell ref="H56:J56"/>
    <mergeCell ref="H57:J57"/>
    <mergeCell ref="G8:J8"/>
    <mergeCell ref="G9:J9"/>
    <mergeCell ref="G10:J10"/>
    <mergeCell ref="G11:J11"/>
    <mergeCell ref="A12:J12"/>
    <mergeCell ref="H58:J58"/>
    <mergeCell ref="A13:E13"/>
    <mergeCell ref="G13:J13"/>
    <mergeCell ref="H52:J52"/>
    <mergeCell ref="A63:E63"/>
    <mergeCell ref="G63:J63"/>
    <mergeCell ref="A14:E14"/>
    <mergeCell ref="G14:J14"/>
    <mergeCell ref="H53:J53"/>
  </mergeCells>
  <hyperlinks>
    <hyperlink ref="G13:J13" r:id="rId1" display="Proposed Division I Map, Club List &amp; Details by Area" xr:uid="{DFD15964-C31F-4F51-8518-143CC9EA1893}"/>
    <hyperlink ref="A13:E13" r:id="rId2" display="Current Division I Map, Club List &amp; Details by Area" xr:uid="{47B204D0-6B8F-4331-9A56-9488216238A4}"/>
    <hyperlink ref="C4" r:id="rId3" xr:uid="{C7F2993F-A68C-4FDA-8C03-F9967E12D56F}"/>
    <hyperlink ref="G63:J63" r:id="rId4" display="Proposed Division I Map, Club List &amp; Details by Area" xr:uid="{22993681-D69B-4266-9667-999A925501CC}"/>
    <hyperlink ref="A63:E63" r:id="rId5" display="Current Division I Map, Club List &amp; Details by Area" xr:uid="{D85AB37C-87D6-4B15-BE23-AB46F2E21452}"/>
  </hyperlinks>
  <pageMargins left="0.70866141732283472" right="0.70866141732283472" top="0.74803149606299213" bottom="0.74803149606299213" header="0.11811023622047245" footer="0.31496062992125984"/>
  <pageSetup scale="71" fitToHeight="0" orientation="landscape" r:id="rId6"/>
  <headerFooter>
    <oddFooter>&amp;LD60 Alignment for 2020-2021&amp;CFinal - July 1, 2020&amp;RPage &amp;P of &amp;N</oddFooter>
  </headerFooter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B0279-93BA-438A-B46C-F435484C3B74}">
  <sheetPr>
    <pageSetUpPr fitToPage="1"/>
  </sheetPr>
  <dimension ref="A1:J48"/>
  <sheetViews>
    <sheetView zoomScale="103" zoomScaleNormal="103" workbookViewId="0">
      <selection activeCell="A2" sqref="A2:J2"/>
    </sheetView>
  </sheetViews>
  <sheetFormatPr defaultColWidth="9" defaultRowHeight="14.25" x14ac:dyDescent="0.45"/>
  <cols>
    <col min="1" max="1" width="11.1328125" style="24" customWidth="1"/>
    <col min="2" max="2" width="8.86328125" style="24" customWidth="1"/>
    <col min="3" max="3" width="41.1328125" style="23" customWidth="1"/>
    <col min="4" max="4" width="13.59765625" style="24" customWidth="1"/>
    <col min="5" max="5" width="9.86328125" style="18" customWidth="1"/>
    <col min="6" max="7" width="9" style="24"/>
    <col min="8" max="8" width="41.1328125" style="23" customWidth="1"/>
    <col min="9" max="9" width="10" style="24" customWidth="1"/>
    <col min="10" max="10" width="17.3984375" style="24" customWidth="1"/>
    <col min="11" max="16384" width="9" style="24"/>
  </cols>
  <sheetData>
    <row r="1" spans="1:10" ht="18" x14ac:dyDescent="0.55000000000000004">
      <c r="A1" s="731" t="s">
        <v>111</v>
      </c>
      <c r="B1" s="731"/>
      <c r="C1" s="731"/>
      <c r="D1" s="731"/>
      <c r="E1" s="731"/>
      <c r="F1" s="731"/>
      <c r="G1" s="731"/>
      <c r="H1" s="731"/>
      <c r="I1" s="731"/>
      <c r="J1" s="731"/>
    </row>
    <row r="2" spans="1:10" x14ac:dyDescent="0.45">
      <c r="A2" s="713"/>
      <c r="B2" s="713"/>
      <c r="C2" s="713"/>
      <c r="D2" s="713"/>
      <c r="E2" s="713"/>
      <c r="F2" s="713"/>
      <c r="G2" s="713"/>
      <c r="H2" s="713"/>
      <c r="I2" s="713"/>
      <c r="J2" s="713"/>
    </row>
    <row r="3" spans="1:10" x14ac:dyDescent="0.45">
      <c r="A3" s="712" t="s">
        <v>320</v>
      </c>
      <c r="B3" s="712"/>
      <c r="C3" s="24" t="s">
        <v>476</v>
      </c>
    </row>
    <row r="4" spans="1:10" x14ac:dyDescent="0.45">
      <c r="C4" s="26" t="s">
        <v>112</v>
      </c>
      <c r="E4" s="390"/>
      <c r="F4" s="391"/>
    </row>
    <row r="5" spans="1:10" x14ac:dyDescent="0.45">
      <c r="A5" s="713"/>
      <c r="B5" s="713"/>
      <c r="C5" s="713"/>
      <c r="D5" s="713"/>
      <c r="E5" s="713"/>
      <c r="F5" s="713"/>
      <c r="G5" s="713"/>
      <c r="H5" s="713"/>
      <c r="I5" s="713"/>
      <c r="J5" s="713"/>
    </row>
    <row r="6" spans="1:10" x14ac:dyDescent="0.45">
      <c r="A6" s="25" t="s">
        <v>41</v>
      </c>
      <c r="D6" s="25" t="s">
        <v>43</v>
      </c>
      <c r="G6" s="712" t="s">
        <v>92</v>
      </c>
      <c r="H6" s="712"/>
      <c r="I6" s="712"/>
      <c r="J6" s="712"/>
    </row>
    <row r="7" spans="1:10" x14ac:dyDescent="0.45">
      <c r="A7" s="24" t="s">
        <v>31</v>
      </c>
      <c r="B7" s="24" t="s">
        <v>114</v>
      </c>
      <c r="C7" s="23" t="s">
        <v>115</v>
      </c>
      <c r="D7" s="2">
        <v>43646</v>
      </c>
      <c r="E7" s="18">
        <v>20</v>
      </c>
      <c r="G7" s="725" t="s">
        <v>119</v>
      </c>
      <c r="H7" s="713"/>
      <c r="I7" s="713"/>
      <c r="J7" s="713"/>
    </row>
    <row r="8" spans="1:10" x14ac:dyDescent="0.45">
      <c r="A8" s="24" t="s">
        <v>33</v>
      </c>
      <c r="B8" s="24" t="s">
        <v>116</v>
      </c>
      <c r="C8" s="23" t="s">
        <v>115</v>
      </c>
      <c r="D8" s="2">
        <v>44012</v>
      </c>
      <c r="E8" s="18">
        <v>18</v>
      </c>
      <c r="G8" s="725" t="s">
        <v>118</v>
      </c>
      <c r="H8" s="713"/>
      <c r="I8" s="713"/>
      <c r="J8" s="713"/>
    </row>
    <row r="9" spans="1:10" x14ac:dyDescent="0.45">
      <c r="A9" s="24" t="s">
        <v>34</v>
      </c>
      <c r="B9" s="24" t="s">
        <v>117</v>
      </c>
      <c r="D9" s="24" t="s">
        <v>44</v>
      </c>
      <c r="E9" s="18">
        <v>0</v>
      </c>
      <c r="G9" s="725" t="s">
        <v>651</v>
      </c>
      <c r="H9" s="713"/>
      <c r="I9" s="713"/>
      <c r="J9" s="713"/>
    </row>
    <row r="10" spans="1:10" x14ac:dyDescent="0.45">
      <c r="A10" s="24" t="s">
        <v>36</v>
      </c>
      <c r="B10" s="24" t="s">
        <v>37</v>
      </c>
      <c r="D10" s="24" t="s">
        <v>45</v>
      </c>
      <c r="E10" s="18">
        <v>1</v>
      </c>
      <c r="G10" s="725" t="s">
        <v>93</v>
      </c>
      <c r="H10" s="713"/>
      <c r="I10" s="713"/>
      <c r="J10" s="713"/>
    </row>
    <row r="11" spans="1:10" x14ac:dyDescent="0.45">
      <c r="D11" s="24" t="s">
        <v>46</v>
      </c>
      <c r="E11" s="18">
        <f>SUM(E8:E10)</f>
        <v>19</v>
      </c>
      <c r="G11" s="729" t="s">
        <v>655</v>
      </c>
      <c r="H11" s="730"/>
      <c r="I11" s="730"/>
      <c r="J11" s="730"/>
    </row>
    <row r="12" spans="1:10" x14ac:dyDescent="0.45">
      <c r="A12" s="713"/>
      <c r="B12" s="713"/>
      <c r="C12" s="713"/>
      <c r="D12" s="713"/>
      <c r="E12" s="713"/>
      <c r="F12" s="713"/>
      <c r="G12" s="713"/>
      <c r="H12" s="713"/>
      <c r="I12" s="713"/>
      <c r="J12" s="713"/>
    </row>
    <row r="13" spans="1:10" ht="14.65" thickBot="1" x14ac:dyDescent="0.5">
      <c r="A13" s="724" t="s">
        <v>478</v>
      </c>
      <c r="B13" s="724"/>
      <c r="C13" s="724"/>
      <c r="D13" s="724"/>
      <c r="E13" s="724"/>
      <c r="G13" s="724" t="s">
        <v>479</v>
      </c>
      <c r="H13" s="724"/>
      <c r="I13" s="724"/>
      <c r="J13" s="724"/>
    </row>
    <row r="14" spans="1:10" ht="15.75" x14ac:dyDescent="0.5">
      <c r="A14" s="726" t="s">
        <v>89</v>
      </c>
      <c r="B14" s="727"/>
      <c r="C14" s="727"/>
      <c r="D14" s="727"/>
      <c r="E14" s="728"/>
      <c r="G14" s="726" t="s">
        <v>90</v>
      </c>
      <c r="H14" s="727"/>
      <c r="I14" s="727"/>
      <c r="J14" s="728"/>
    </row>
    <row r="15" spans="1:10" s="6" customFormat="1" ht="30" customHeight="1" thickBot="1" x14ac:dyDescent="0.5">
      <c r="A15" s="305" t="s">
        <v>47</v>
      </c>
      <c r="B15" s="306" t="s">
        <v>48</v>
      </c>
      <c r="C15" s="307" t="s">
        <v>49</v>
      </c>
      <c r="D15" s="306" t="s">
        <v>647</v>
      </c>
      <c r="E15" s="308" t="s">
        <v>80</v>
      </c>
      <c r="G15" s="310" t="s">
        <v>48</v>
      </c>
      <c r="H15" s="311" t="s">
        <v>49</v>
      </c>
      <c r="I15" s="312"/>
      <c r="J15" s="313" t="s">
        <v>88</v>
      </c>
    </row>
    <row r="16" spans="1:10" x14ac:dyDescent="0.45">
      <c r="A16" s="159">
        <v>1</v>
      </c>
      <c r="B16" s="160">
        <v>649454</v>
      </c>
      <c r="C16" s="200" t="s">
        <v>120</v>
      </c>
      <c r="D16" s="160" t="s">
        <v>485</v>
      </c>
      <c r="E16" s="161" t="s">
        <v>124</v>
      </c>
      <c r="G16" s="51">
        <v>649454</v>
      </c>
      <c r="H16" s="200" t="s">
        <v>120</v>
      </c>
      <c r="I16" s="77"/>
      <c r="J16" s="78"/>
    </row>
    <row r="17" spans="1:10" x14ac:dyDescent="0.45">
      <c r="A17" s="314">
        <v>1</v>
      </c>
      <c r="B17" s="3">
        <v>685168</v>
      </c>
      <c r="C17" s="33" t="s">
        <v>121</v>
      </c>
      <c r="D17" s="3" t="s">
        <v>485</v>
      </c>
      <c r="E17" s="162" t="s">
        <v>124</v>
      </c>
      <c r="G17" s="143">
        <v>685168</v>
      </c>
      <c r="H17" s="33" t="s">
        <v>121</v>
      </c>
      <c r="I17" s="9"/>
      <c r="J17" s="60"/>
    </row>
    <row r="18" spans="1:10" x14ac:dyDescent="0.45">
      <c r="A18" s="314">
        <v>1</v>
      </c>
      <c r="B18" s="3">
        <v>2387295</v>
      </c>
      <c r="C18" s="33" t="s">
        <v>122</v>
      </c>
      <c r="D18" s="3" t="s">
        <v>485</v>
      </c>
      <c r="E18" s="162" t="s">
        <v>124</v>
      </c>
      <c r="G18" s="143">
        <v>2387295</v>
      </c>
      <c r="H18" s="33" t="s">
        <v>122</v>
      </c>
      <c r="I18" s="9"/>
      <c r="J18" s="60"/>
    </row>
    <row r="19" spans="1:10" ht="14.65" thickBot="1" x14ac:dyDescent="0.5">
      <c r="A19" s="702">
        <v>1</v>
      </c>
      <c r="B19" s="680">
        <v>5333172</v>
      </c>
      <c r="C19" s="681" t="s">
        <v>123</v>
      </c>
      <c r="D19" s="680" t="s">
        <v>148</v>
      </c>
      <c r="E19" s="682" t="s">
        <v>79</v>
      </c>
      <c r="G19" s="315">
        <v>8600</v>
      </c>
      <c r="H19" s="316" t="s">
        <v>125</v>
      </c>
      <c r="I19" s="64" t="s">
        <v>126</v>
      </c>
      <c r="J19" s="65" t="s">
        <v>127</v>
      </c>
    </row>
    <row r="20" spans="1:10" ht="14.65" thickBot="1" x14ac:dyDescent="0.5">
      <c r="A20" s="66"/>
      <c r="B20" s="66"/>
      <c r="C20" s="67"/>
      <c r="D20" s="66"/>
      <c r="E20" s="68"/>
    </row>
    <row r="21" spans="1:10" x14ac:dyDescent="0.45">
      <c r="A21" s="51">
        <v>2</v>
      </c>
      <c r="B21" s="160">
        <v>1220</v>
      </c>
      <c r="C21" s="200" t="s">
        <v>128</v>
      </c>
      <c r="D21" s="160" t="s">
        <v>485</v>
      </c>
      <c r="E21" s="161" t="s">
        <v>131</v>
      </c>
      <c r="G21" s="51">
        <v>1220</v>
      </c>
      <c r="H21" s="200" t="s">
        <v>128</v>
      </c>
      <c r="I21" s="77"/>
      <c r="J21" s="78"/>
    </row>
    <row r="22" spans="1:10" x14ac:dyDescent="0.45">
      <c r="A22" s="145">
        <v>2</v>
      </c>
      <c r="B22" s="10">
        <v>8600</v>
      </c>
      <c r="C22" s="35" t="s">
        <v>125</v>
      </c>
      <c r="D22" s="10" t="s">
        <v>485</v>
      </c>
      <c r="E22" s="317" t="s">
        <v>124</v>
      </c>
      <c r="G22" s="319">
        <v>627794</v>
      </c>
      <c r="H22" s="36" t="s">
        <v>132</v>
      </c>
      <c r="I22" s="30" t="s">
        <v>133</v>
      </c>
      <c r="J22" s="100" t="s">
        <v>134</v>
      </c>
    </row>
    <row r="23" spans="1:10" x14ac:dyDescent="0.45">
      <c r="A23" s="143">
        <v>2</v>
      </c>
      <c r="B23" s="3">
        <v>1188896</v>
      </c>
      <c r="C23" s="33" t="s">
        <v>129</v>
      </c>
      <c r="D23" s="3" t="s">
        <v>485</v>
      </c>
      <c r="E23" s="162" t="s">
        <v>131</v>
      </c>
      <c r="G23" s="143">
        <v>1188896</v>
      </c>
      <c r="H23" s="33" t="s">
        <v>129</v>
      </c>
      <c r="I23" s="9"/>
      <c r="J23" s="60"/>
    </row>
    <row r="24" spans="1:10" ht="14.65" thickBot="1" x14ac:dyDescent="0.5">
      <c r="A24" s="147">
        <v>2</v>
      </c>
      <c r="B24" s="148">
        <v>2397565</v>
      </c>
      <c r="C24" s="318" t="s">
        <v>130</v>
      </c>
      <c r="D24" s="148" t="s">
        <v>485</v>
      </c>
      <c r="E24" s="163" t="s">
        <v>131</v>
      </c>
      <c r="G24" s="147">
        <v>2397565</v>
      </c>
      <c r="H24" s="318" t="s">
        <v>130</v>
      </c>
      <c r="I24" s="104"/>
      <c r="J24" s="105"/>
    </row>
    <row r="25" spans="1:10" ht="14.65" thickBot="1" x14ac:dyDescent="0.5">
      <c r="A25" s="66"/>
      <c r="B25" s="66"/>
      <c r="C25" s="67"/>
      <c r="D25" s="66"/>
      <c r="E25" s="79"/>
    </row>
    <row r="26" spans="1:10" x14ac:dyDescent="0.45">
      <c r="A26" s="151">
        <v>3</v>
      </c>
      <c r="B26" s="152">
        <v>4473</v>
      </c>
      <c r="C26" s="320" t="s">
        <v>135</v>
      </c>
      <c r="D26" s="152" t="s">
        <v>485</v>
      </c>
      <c r="E26" s="321" t="s">
        <v>139</v>
      </c>
      <c r="G26" s="322">
        <v>1651</v>
      </c>
      <c r="H26" s="323" t="s">
        <v>142</v>
      </c>
      <c r="I26" s="138" t="s">
        <v>638</v>
      </c>
      <c r="J26" s="139" t="s">
        <v>174</v>
      </c>
    </row>
    <row r="27" spans="1:10" x14ac:dyDescent="0.45">
      <c r="A27" s="143">
        <v>3</v>
      </c>
      <c r="B27" s="3">
        <v>9204</v>
      </c>
      <c r="C27" s="33" t="s">
        <v>136</v>
      </c>
      <c r="D27" s="3" t="s">
        <v>485</v>
      </c>
      <c r="E27" s="162" t="s">
        <v>140</v>
      </c>
      <c r="G27" s="143">
        <v>9204</v>
      </c>
      <c r="H27" s="33" t="s">
        <v>136</v>
      </c>
      <c r="I27" s="9"/>
      <c r="J27" s="60"/>
    </row>
    <row r="28" spans="1:10" x14ac:dyDescent="0.45">
      <c r="A28" s="145">
        <v>3</v>
      </c>
      <c r="B28" s="10">
        <v>4277725</v>
      </c>
      <c r="C28" s="37" t="s">
        <v>137</v>
      </c>
      <c r="D28" s="10" t="s">
        <v>485</v>
      </c>
      <c r="E28" s="317" t="s">
        <v>180</v>
      </c>
      <c r="G28" s="319">
        <v>3493947</v>
      </c>
      <c r="H28" s="36" t="s">
        <v>143</v>
      </c>
      <c r="I28" s="30" t="s">
        <v>156</v>
      </c>
      <c r="J28" s="100" t="s">
        <v>174</v>
      </c>
    </row>
    <row r="29" spans="1:10" ht="14.65" thickBot="1" x14ac:dyDescent="0.5">
      <c r="A29" s="147">
        <v>3</v>
      </c>
      <c r="B29" s="148">
        <v>5934290</v>
      </c>
      <c r="C29" s="318" t="s">
        <v>138</v>
      </c>
      <c r="D29" s="148" t="s">
        <v>486</v>
      </c>
      <c r="E29" s="163" t="s">
        <v>140</v>
      </c>
      <c r="G29" s="147">
        <v>5934290</v>
      </c>
      <c r="H29" s="318" t="s">
        <v>138</v>
      </c>
      <c r="I29" s="494" t="s">
        <v>562</v>
      </c>
      <c r="J29" s="105"/>
    </row>
    <row r="30" spans="1:10" ht="14.65" thickBot="1" x14ac:dyDescent="0.5">
      <c r="A30" s="80"/>
      <c r="B30" s="80"/>
      <c r="C30" s="81"/>
      <c r="D30" s="80"/>
      <c r="E30" s="68"/>
    </row>
    <row r="31" spans="1:10" x14ac:dyDescent="0.45">
      <c r="A31" s="51">
        <v>4</v>
      </c>
      <c r="B31" s="160">
        <v>1830</v>
      </c>
      <c r="C31" s="200" t="s">
        <v>144</v>
      </c>
      <c r="D31" s="160" t="s">
        <v>485</v>
      </c>
      <c r="E31" s="161" t="s">
        <v>149</v>
      </c>
      <c r="G31" s="51">
        <v>1830</v>
      </c>
      <c r="H31" s="200" t="s">
        <v>144</v>
      </c>
      <c r="I31" s="77"/>
      <c r="J31" s="78"/>
    </row>
    <row r="32" spans="1:10" x14ac:dyDescent="0.45">
      <c r="A32" s="143">
        <v>4</v>
      </c>
      <c r="B32" s="3">
        <v>3234</v>
      </c>
      <c r="C32" s="40" t="s">
        <v>145</v>
      </c>
      <c r="D32" s="3" t="s">
        <v>485</v>
      </c>
      <c r="E32" s="162" t="s">
        <v>149</v>
      </c>
      <c r="G32" s="143">
        <v>3234</v>
      </c>
      <c r="H32" s="40" t="s">
        <v>145</v>
      </c>
      <c r="I32" s="9"/>
      <c r="J32" s="60"/>
    </row>
    <row r="33" spans="1:10" x14ac:dyDescent="0.45">
      <c r="A33" s="143">
        <v>4</v>
      </c>
      <c r="B33" s="3">
        <v>590213</v>
      </c>
      <c r="C33" s="33" t="s">
        <v>146</v>
      </c>
      <c r="D33" s="3" t="s">
        <v>485</v>
      </c>
      <c r="E33" s="162" t="s">
        <v>149</v>
      </c>
      <c r="G33" s="143">
        <v>590213</v>
      </c>
      <c r="H33" s="33" t="s">
        <v>146</v>
      </c>
      <c r="I33" s="9"/>
      <c r="J33" s="60"/>
    </row>
    <row r="34" spans="1:10" ht="15" customHeight="1" x14ac:dyDescent="0.45">
      <c r="A34" s="143">
        <v>4</v>
      </c>
      <c r="B34" s="3">
        <v>1240409</v>
      </c>
      <c r="C34" s="33" t="s">
        <v>147</v>
      </c>
      <c r="D34" s="3" t="s">
        <v>485</v>
      </c>
      <c r="E34" s="162" t="s">
        <v>149</v>
      </c>
      <c r="G34" s="143">
        <v>1240409</v>
      </c>
      <c r="H34" s="33" t="s">
        <v>147</v>
      </c>
      <c r="I34" s="9"/>
      <c r="J34" s="60"/>
    </row>
    <row r="35" spans="1:10" s="6" customFormat="1" ht="14.65" thickBot="1" x14ac:dyDescent="0.5">
      <c r="A35" s="324">
        <v>4</v>
      </c>
      <c r="B35" s="325">
        <v>1378606</v>
      </c>
      <c r="C35" s="326" t="s">
        <v>138</v>
      </c>
      <c r="D35" s="325" t="s">
        <v>148</v>
      </c>
      <c r="E35" s="327" t="s">
        <v>79</v>
      </c>
      <c r="G35" s="531"/>
      <c r="H35" s="532"/>
      <c r="I35" s="529"/>
      <c r="J35" s="533"/>
    </row>
    <row r="36" spans="1:10" ht="14.65" thickBot="1" x14ac:dyDescent="0.5">
      <c r="A36" s="95"/>
      <c r="B36" s="95"/>
      <c r="C36" s="96"/>
      <c r="D36" s="95"/>
      <c r="E36" s="68"/>
    </row>
    <row r="37" spans="1:10" x14ac:dyDescent="0.45">
      <c r="A37" s="151">
        <v>5</v>
      </c>
      <c r="B37" s="152">
        <v>1322</v>
      </c>
      <c r="C37" s="320" t="s">
        <v>150</v>
      </c>
      <c r="D37" s="328" t="s">
        <v>485</v>
      </c>
      <c r="E37" s="321" t="s">
        <v>153</v>
      </c>
      <c r="G37" s="329">
        <v>4602</v>
      </c>
      <c r="H37" s="330" t="s">
        <v>155</v>
      </c>
      <c r="I37" s="138" t="s">
        <v>156</v>
      </c>
      <c r="J37" s="139" t="s">
        <v>157</v>
      </c>
    </row>
    <row r="38" spans="1:10" ht="15" customHeight="1" x14ac:dyDescent="0.45">
      <c r="A38" s="143">
        <v>5</v>
      </c>
      <c r="B38" s="3">
        <v>2198</v>
      </c>
      <c r="C38" s="33" t="s">
        <v>151</v>
      </c>
      <c r="D38" s="3" t="s">
        <v>485</v>
      </c>
      <c r="E38" s="162" t="s">
        <v>154</v>
      </c>
      <c r="G38" s="143">
        <v>2198</v>
      </c>
      <c r="H38" s="33" t="s">
        <v>151</v>
      </c>
      <c r="I38" s="16"/>
      <c r="J38" s="124"/>
    </row>
    <row r="39" spans="1:10" ht="15" customHeight="1" x14ac:dyDescent="0.45">
      <c r="A39" s="145">
        <v>5</v>
      </c>
      <c r="B39" s="10">
        <v>627794</v>
      </c>
      <c r="C39" s="35" t="s">
        <v>132</v>
      </c>
      <c r="D39" s="10" t="s">
        <v>485</v>
      </c>
      <c r="E39" s="317" t="s">
        <v>131</v>
      </c>
      <c r="G39" s="331">
        <v>8624</v>
      </c>
      <c r="H39" s="41" t="s">
        <v>158</v>
      </c>
      <c r="I39" s="30" t="s">
        <v>156</v>
      </c>
      <c r="J39" s="100" t="s">
        <v>157</v>
      </c>
    </row>
    <row r="40" spans="1:10" ht="14.65" thickBot="1" x14ac:dyDescent="0.5">
      <c r="A40" s="147">
        <v>5</v>
      </c>
      <c r="B40" s="148">
        <v>754606</v>
      </c>
      <c r="C40" s="318" t="s">
        <v>152</v>
      </c>
      <c r="D40" s="148" t="s">
        <v>485</v>
      </c>
      <c r="E40" s="163" t="s">
        <v>154</v>
      </c>
      <c r="G40" s="147">
        <v>754606</v>
      </c>
      <c r="H40" s="318" t="s">
        <v>152</v>
      </c>
      <c r="I40" s="332"/>
      <c r="J40" s="333"/>
    </row>
    <row r="42" spans="1:10" x14ac:dyDescent="0.45">
      <c r="A42" s="399" t="s">
        <v>527</v>
      </c>
      <c r="B42" s="713" t="s">
        <v>481</v>
      </c>
      <c r="C42" s="713"/>
      <c r="D42" s="713"/>
      <c r="E42" s="713"/>
    </row>
    <row r="43" spans="1:10" x14ac:dyDescent="0.45">
      <c r="A43" s="399" t="s">
        <v>528</v>
      </c>
      <c r="B43" s="713" t="s">
        <v>481</v>
      </c>
      <c r="C43" s="713"/>
      <c r="D43" s="713"/>
      <c r="E43" s="713"/>
    </row>
    <row r="44" spans="1:10" s="406" customFormat="1" ht="14.65" thickBot="1" x14ac:dyDescent="0.5">
      <c r="A44" s="399" t="s">
        <v>533</v>
      </c>
      <c r="B44" s="713" t="s">
        <v>481</v>
      </c>
      <c r="C44" s="713"/>
      <c r="D44" s="713"/>
      <c r="E44" s="713"/>
      <c r="H44" s="407"/>
    </row>
    <row r="45" spans="1:10" s="406" customFormat="1" ht="14.65" thickBot="1" x14ac:dyDescent="0.5">
      <c r="A45" s="399" t="s">
        <v>553</v>
      </c>
      <c r="C45" s="407"/>
      <c r="E45" s="18"/>
      <c r="G45" s="613">
        <v>7740905</v>
      </c>
      <c r="H45" s="614" t="s">
        <v>628</v>
      </c>
      <c r="I45" s="615" t="s">
        <v>537</v>
      </c>
      <c r="J45" s="616" t="s">
        <v>195</v>
      </c>
    </row>
    <row r="46" spans="1:10" s="406" customFormat="1" x14ac:dyDescent="0.45">
      <c r="A46" s="399"/>
      <c r="C46" s="407"/>
      <c r="E46" s="18"/>
    </row>
    <row r="48" spans="1:10" x14ac:dyDescent="0.45">
      <c r="A48" s="724" t="s">
        <v>498</v>
      </c>
      <c r="B48" s="724"/>
      <c r="C48" s="724"/>
      <c r="D48" s="724"/>
      <c r="E48" s="724"/>
      <c r="F48" s="389"/>
      <c r="G48" s="724" t="s">
        <v>499</v>
      </c>
      <c r="H48" s="724"/>
      <c r="I48" s="724"/>
      <c r="J48" s="724"/>
    </row>
  </sheetData>
  <mergeCells count="20">
    <mergeCell ref="A1:J1"/>
    <mergeCell ref="A2:J2"/>
    <mergeCell ref="A3:B3"/>
    <mergeCell ref="A5:J5"/>
    <mergeCell ref="G6:J6"/>
    <mergeCell ref="A13:E13"/>
    <mergeCell ref="G13:J13"/>
    <mergeCell ref="A48:E48"/>
    <mergeCell ref="G48:J48"/>
    <mergeCell ref="G7:J7"/>
    <mergeCell ref="A14:E14"/>
    <mergeCell ref="G14:J14"/>
    <mergeCell ref="G8:J8"/>
    <mergeCell ref="G9:J9"/>
    <mergeCell ref="G10:J10"/>
    <mergeCell ref="G11:J11"/>
    <mergeCell ref="A12:J12"/>
    <mergeCell ref="B42:E42"/>
    <mergeCell ref="B43:E43"/>
    <mergeCell ref="B44:E44"/>
  </mergeCells>
  <hyperlinks>
    <hyperlink ref="G13:J13" r:id="rId1" display="Proposed Division A Map, Club List &amp; Details by Area" xr:uid="{ABDE8764-DAA5-4BE2-A227-C69645DE5377}"/>
    <hyperlink ref="A13:E13" r:id="rId2" display="Current Division A Map, Club List &amp; Details by Area" xr:uid="{F7EF000F-A45B-4864-BAD9-99ED2A1766C4}"/>
    <hyperlink ref="C4" r:id="rId3" xr:uid="{1416336B-84CA-4B80-BFF5-6608926EFC65}"/>
    <hyperlink ref="G48:J48" r:id="rId4" display="Proposed Division A Map, Club List &amp; Details by Area" xr:uid="{06057A7B-A12C-4B71-A341-F9F9DAD12489}"/>
    <hyperlink ref="A48:E48" r:id="rId5" display="Current Division A Map, Club List &amp; Details by Area" xr:uid="{0E9C71C4-CA63-4812-B3EF-0FC0AADDB36C}"/>
  </hyperlinks>
  <pageMargins left="0.70866141732283472" right="0.70866141732283472" top="0.74803149606299213" bottom="0.74803149606299213" header="0.11811023622047245" footer="0.31496062992125984"/>
  <pageSetup scale="71" fitToHeight="0" orientation="landscape" r:id="rId6"/>
  <headerFooter>
    <oddFooter>&amp;LD60 Alignment for 2020-2021&amp;CFinal - July 1, 2020&amp;RPage &amp;P of &amp;N</oddFooter>
  </headerFooter>
  <rowBreaks count="1" manualBreakCount="1">
    <brk id="46" max="16383" man="1"/>
  </rowBreaks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C41F9-2D35-43B9-88C6-65EE3365EE3A}">
  <sheetPr>
    <pageSetUpPr fitToPage="1"/>
  </sheetPr>
  <dimension ref="A1:J60"/>
  <sheetViews>
    <sheetView zoomScale="103" zoomScaleNormal="103" workbookViewId="0">
      <selection activeCell="A2" sqref="A2:J2"/>
    </sheetView>
  </sheetViews>
  <sheetFormatPr defaultColWidth="9.1328125" defaultRowHeight="14.25" x14ac:dyDescent="0.45"/>
  <cols>
    <col min="1" max="1" width="11.1328125" style="536" customWidth="1"/>
    <col min="2" max="2" width="8.86328125" style="536" customWidth="1"/>
    <col min="3" max="3" width="41.1328125" style="537" customWidth="1"/>
    <col min="4" max="4" width="13.59765625" style="536" customWidth="1"/>
    <col min="5" max="5" width="9.86328125" style="18" customWidth="1"/>
    <col min="6" max="7" width="9" style="536" customWidth="1"/>
    <col min="8" max="8" width="41.1328125" style="537" customWidth="1"/>
    <col min="9" max="9" width="10" style="536" customWidth="1"/>
    <col min="10" max="10" width="17.3984375" style="536" customWidth="1"/>
    <col min="11" max="16384" width="9.1328125" style="536"/>
  </cols>
  <sheetData>
    <row r="1" spans="1:10" ht="18" x14ac:dyDescent="0.55000000000000004">
      <c r="A1" s="731" t="s">
        <v>91</v>
      </c>
      <c r="B1" s="731"/>
      <c r="C1" s="731"/>
      <c r="D1" s="731"/>
      <c r="E1" s="731"/>
      <c r="F1" s="731"/>
      <c r="G1" s="731"/>
      <c r="H1" s="731"/>
      <c r="I1" s="731"/>
      <c r="J1" s="731"/>
    </row>
    <row r="2" spans="1:10" x14ac:dyDescent="0.45">
      <c r="A2" s="713"/>
      <c r="B2" s="713"/>
      <c r="C2" s="713"/>
      <c r="D2" s="713"/>
      <c r="E2" s="713"/>
      <c r="F2" s="713"/>
      <c r="G2" s="713"/>
      <c r="H2" s="713"/>
      <c r="I2" s="713"/>
      <c r="J2" s="713"/>
    </row>
    <row r="3" spans="1:10" x14ac:dyDescent="0.45">
      <c r="A3" s="712" t="s">
        <v>81</v>
      </c>
      <c r="B3" s="712"/>
      <c r="C3" s="536" t="s">
        <v>38</v>
      </c>
    </row>
    <row r="4" spans="1:10" x14ac:dyDescent="0.45">
      <c r="C4" s="539" t="s">
        <v>40</v>
      </c>
    </row>
    <row r="5" spans="1:10" x14ac:dyDescent="0.45">
      <c r="A5" s="713"/>
      <c r="B5" s="713"/>
      <c r="C5" s="713"/>
      <c r="D5" s="713"/>
      <c r="E5" s="713"/>
      <c r="F5" s="713"/>
      <c r="G5" s="713"/>
      <c r="H5" s="713"/>
      <c r="I5" s="713"/>
      <c r="J5" s="713"/>
    </row>
    <row r="6" spans="1:10" x14ac:dyDescent="0.45">
      <c r="A6" s="540" t="s">
        <v>41</v>
      </c>
      <c r="D6" s="540" t="s">
        <v>43</v>
      </c>
      <c r="G6" s="712" t="s">
        <v>92</v>
      </c>
      <c r="H6" s="712"/>
      <c r="I6" s="712"/>
      <c r="J6" s="712"/>
    </row>
    <row r="7" spans="1:10" x14ac:dyDescent="0.45">
      <c r="A7" s="536" t="s">
        <v>31</v>
      </c>
      <c r="B7" s="536" t="s">
        <v>32</v>
      </c>
      <c r="D7" s="2">
        <v>43646</v>
      </c>
      <c r="E7" s="18">
        <v>25</v>
      </c>
      <c r="G7" s="725" t="s">
        <v>106</v>
      </c>
      <c r="H7" s="713"/>
      <c r="I7" s="713"/>
      <c r="J7" s="713"/>
    </row>
    <row r="8" spans="1:10" x14ac:dyDescent="0.45">
      <c r="A8" s="536" t="s">
        <v>33</v>
      </c>
      <c r="B8" s="536" t="s">
        <v>42</v>
      </c>
      <c r="D8" s="2">
        <v>44012</v>
      </c>
      <c r="E8" s="18">
        <v>20</v>
      </c>
      <c r="G8" s="725" t="s">
        <v>93</v>
      </c>
      <c r="H8" s="713"/>
      <c r="I8" s="713"/>
      <c r="J8" s="713"/>
    </row>
    <row r="9" spans="1:10" x14ac:dyDescent="0.45">
      <c r="A9" s="536" t="s">
        <v>34</v>
      </c>
      <c r="B9" s="536" t="s">
        <v>35</v>
      </c>
      <c r="D9" s="536" t="s">
        <v>44</v>
      </c>
      <c r="E9" s="18">
        <v>0</v>
      </c>
      <c r="G9" s="725" t="s">
        <v>113</v>
      </c>
      <c r="H9" s="713"/>
      <c r="I9" s="713"/>
      <c r="J9" s="713"/>
    </row>
    <row r="10" spans="1:10" x14ac:dyDescent="0.45">
      <c r="A10" s="536" t="s">
        <v>36</v>
      </c>
      <c r="B10" s="536" t="s">
        <v>37</v>
      </c>
      <c r="D10" s="536" t="s">
        <v>45</v>
      </c>
      <c r="E10" s="18">
        <v>0</v>
      </c>
      <c r="G10" s="725" t="s">
        <v>275</v>
      </c>
      <c r="H10" s="713"/>
      <c r="I10" s="713"/>
      <c r="J10" s="713"/>
    </row>
    <row r="11" spans="1:10" x14ac:dyDescent="0.45">
      <c r="D11" s="536" t="s">
        <v>46</v>
      </c>
      <c r="E11" s="18">
        <f>SUM(E8:E10)</f>
        <v>20</v>
      </c>
      <c r="G11" s="725" t="s">
        <v>94</v>
      </c>
      <c r="H11" s="713"/>
      <c r="I11" s="713"/>
      <c r="J11" s="713"/>
    </row>
    <row r="12" spans="1:10" x14ac:dyDescent="0.45">
      <c r="A12" s="713"/>
      <c r="B12" s="713"/>
      <c r="C12" s="713"/>
      <c r="D12" s="713"/>
      <c r="E12" s="713"/>
      <c r="F12" s="713"/>
      <c r="G12" s="713"/>
      <c r="H12" s="713"/>
      <c r="I12" s="713"/>
      <c r="J12" s="713"/>
    </row>
    <row r="13" spans="1:10" ht="14.65" thickBot="1" x14ac:dyDescent="0.5">
      <c r="A13" s="724" t="s">
        <v>82</v>
      </c>
      <c r="B13" s="724"/>
      <c r="C13" s="724"/>
      <c r="D13" s="724"/>
      <c r="E13" s="724"/>
      <c r="G13" s="724" t="s">
        <v>83</v>
      </c>
      <c r="H13" s="724"/>
      <c r="I13" s="724"/>
      <c r="J13" s="724"/>
    </row>
    <row r="14" spans="1:10" ht="15.75" x14ac:dyDescent="0.5">
      <c r="A14" s="726" t="s">
        <v>89</v>
      </c>
      <c r="B14" s="727"/>
      <c r="C14" s="727"/>
      <c r="D14" s="727"/>
      <c r="E14" s="728"/>
      <c r="G14" s="726" t="s">
        <v>90</v>
      </c>
      <c r="H14" s="727"/>
      <c r="I14" s="727"/>
      <c r="J14" s="728"/>
    </row>
    <row r="15" spans="1:10" s="542" customFormat="1" ht="30" customHeight="1" thickBot="1" x14ac:dyDescent="0.5">
      <c r="A15" s="305" t="s">
        <v>47</v>
      </c>
      <c r="B15" s="306" t="s">
        <v>48</v>
      </c>
      <c r="C15" s="307" t="s">
        <v>49</v>
      </c>
      <c r="D15" s="306" t="s">
        <v>647</v>
      </c>
      <c r="E15" s="565" t="s">
        <v>80</v>
      </c>
      <c r="G15" s="310" t="s">
        <v>48</v>
      </c>
      <c r="H15" s="311" t="s">
        <v>49</v>
      </c>
      <c r="I15" s="312"/>
      <c r="J15" s="313" t="s">
        <v>88</v>
      </c>
    </row>
    <row r="16" spans="1:10" x14ac:dyDescent="0.45">
      <c r="A16" s="51">
        <v>11</v>
      </c>
      <c r="B16" s="160">
        <v>312</v>
      </c>
      <c r="C16" s="52" t="s">
        <v>50</v>
      </c>
      <c r="D16" s="160" t="s">
        <v>485</v>
      </c>
      <c r="E16" s="334" t="s">
        <v>75</v>
      </c>
      <c r="G16" s="51">
        <v>312</v>
      </c>
      <c r="H16" s="338" t="s">
        <v>50</v>
      </c>
      <c r="I16" s="77"/>
      <c r="J16" s="78"/>
    </row>
    <row r="17" spans="1:10" x14ac:dyDescent="0.45">
      <c r="A17" s="143">
        <v>11</v>
      </c>
      <c r="B17" s="3">
        <v>7982</v>
      </c>
      <c r="C17" s="4" t="s">
        <v>51</v>
      </c>
      <c r="D17" s="3" t="s">
        <v>485</v>
      </c>
      <c r="E17" s="553" t="s">
        <v>75</v>
      </c>
      <c r="G17" s="143">
        <v>7982</v>
      </c>
      <c r="H17" s="14" t="s">
        <v>51</v>
      </c>
      <c r="I17" s="9"/>
      <c r="J17" s="60"/>
    </row>
    <row r="18" spans="1:10" x14ac:dyDescent="0.45">
      <c r="A18" s="143">
        <v>11</v>
      </c>
      <c r="B18" s="3">
        <v>8059</v>
      </c>
      <c r="C18" s="4" t="s">
        <v>52</v>
      </c>
      <c r="D18" s="3" t="s">
        <v>485</v>
      </c>
      <c r="E18" s="335" t="s">
        <v>75</v>
      </c>
      <c r="G18" s="143">
        <v>8059</v>
      </c>
      <c r="H18" s="14" t="s">
        <v>52</v>
      </c>
      <c r="I18" s="9"/>
      <c r="J18" s="60"/>
    </row>
    <row r="19" spans="1:10" x14ac:dyDescent="0.45">
      <c r="A19" s="145">
        <v>11</v>
      </c>
      <c r="B19" s="10">
        <v>2222441</v>
      </c>
      <c r="C19" s="12" t="s">
        <v>53</v>
      </c>
      <c r="D19" s="10" t="s">
        <v>485</v>
      </c>
      <c r="E19" s="336" t="s">
        <v>78</v>
      </c>
      <c r="G19" s="319">
        <v>7088177</v>
      </c>
      <c r="H19" s="29" t="s">
        <v>73</v>
      </c>
      <c r="I19" s="495" t="s">
        <v>84</v>
      </c>
      <c r="J19" s="100" t="s">
        <v>577</v>
      </c>
    </row>
    <row r="20" spans="1:10" x14ac:dyDescent="0.45">
      <c r="A20" s="647">
        <v>11</v>
      </c>
      <c r="B20" s="3">
        <v>4391235</v>
      </c>
      <c r="C20" s="4" t="s">
        <v>54</v>
      </c>
      <c r="D20" s="3" t="s">
        <v>485</v>
      </c>
      <c r="E20" s="564" t="s">
        <v>75</v>
      </c>
      <c r="G20" s="143">
        <v>4391235</v>
      </c>
      <c r="H20" s="14" t="s">
        <v>54</v>
      </c>
      <c r="I20" s="9"/>
      <c r="J20" s="60"/>
    </row>
    <row r="21" spans="1:10" ht="14.65" thickBot="1" x14ac:dyDescent="0.5">
      <c r="A21" s="147"/>
      <c r="B21" s="148"/>
      <c r="C21" s="149"/>
      <c r="D21" s="148"/>
      <c r="E21" s="337"/>
      <c r="G21" s="563">
        <v>2102634</v>
      </c>
      <c r="H21" s="562" t="s">
        <v>72</v>
      </c>
      <c r="I21" s="494" t="s">
        <v>84</v>
      </c>
      <c r="J21" s="561" t="s">
        <v>578</v>
      </c>
    </row>
    <row r="22" spans="1:10" ht="14.65" thickBot="1" x14ac:dyDescent="0.5">
      <c r="A22" s="66"/>
      <c r="B22" s="66"/>
      <c r="C22" s="67"/>
      <c r="D22" s="66"/>
      <c r="E22" s="68"/>
    </row>
    <row r="23" spans="1:10" x14ac:dyDescent="0.45">
      <c r="A23" s="51">
        <v>12</v>
      </c>
      <c r="B23" s="160">
        <v>7958</v>
      </c>
      <c r="C23" s="52" t="s">
        <v>55</v>
      </c>
      <c r="D23" s="160" t="s">
        <v>485</v>
      </c>
      <c r="E23" s="334" t="s">
        <v>76</v>
      </c>
      <c r="G23" s="51">
        <v>7958</v>
      </c>
      <c r="H23" s="338" t="s">
        <v>55</v>
      </c>
      <c r="I23" s="77"/>
      <c r="J23" s="78"/>
    </row>
    <row r="24" spans="1:10" x14ac:dyDescent="0.45">
      <c r="A24" s="143">
        <v>12</v>
      </c>
      <c r="B24" s="3">
        <v>8235</v>
      </c>
      <c r="C24" s="4" t="s">
        <v>56</v>
      </c>
      <c r="D24" s="3" t="s">
        <v>485</v>
      </c>
      <c r="E24" s="335" t="s">
        <v>76</v>
      </c>
      <c r="G24" s="143">
        <v>8235</v>
      </c>
      <c r="H24" s="14" t="s">
        <v>56</v>
      </c>
      <c r="I24" s="9"/>
      <c r="J24" s="60"/>
    </row>
    <row r="25" spans="1:10" x14ac:dyDescent="0.45">
      <c r="A25" s="143">
        <v>12</v>
      </c>
      <c r="B25" s="3">
        <v>877549</v>
      </c>
      <c r="C25" s="4" t="s">
        <v>57</v>
      </c>
      <c r="D25" s="3" t="s">
        <v>485</v>
      </c>
      <c r="E25" s="335" t="s">
        <v>76</v>
      </c>
      <c r="G25" s="143">
        <v>877549</v>
      </c>
      <c r="H25" s="14" t="s">
        <v>57</v>
      </c>
      <c r="I25" s="9"/>
      <c r="J25" s="60"/>
    </row>
    <row r="26" spans="1:10" x14ac:dyDescent="0.45">
      <c r="A26" s="143">
        <v>12</v>
      </c>
      <c r="B26" s="3">
        <v>2527941</v>
      </c>
      <c r="C26" s="4" t="s">
        <v>58</v>
      </c>
      <c r="D26" s="3" t="s">
        <v>485</v>
      </c>
      <c r="E26" s="335" t="s">
        <v>76</v>
      </c>
      <c r="G26" s="143">
        <v>2527941</v>
      </c>
      <c r="H26" s="14" t="s">
        <v>58</v>
      </c>
      <c r="I26" s="9"/>
      <c r="J26" s="60"/>
    </row>
    <row r="27" spans="1:10" x14ac:dyDescent="0.45">
      <c r="A27" s="143">
        <v>12</v>
      </c>
      <c r="B27" s="3">
        <v>7398133</v>
      </c>
      <c r="C27" s="4" t="s">
        <v>59</v>
      </c>
      <c r="D27" s="3" t="s">
        <v>485</v>
      </c>
      <c r="E27" s="335" t="s">
        <v>76</v>
      </c>
      <c r="G27" s="143">
        <v>7398133</v>
      </c>
      <c r="H27" s="14" t="s">
        <v>59</v>
      </c>
      <c r="I27" s="9"/>
      <c r="J27" s="60"/>
    </row>
    <row r="28" spans="1:10" ht="14.65" thickBot="1" x14ac:dyDescent="0.5">
      <c r="A28" s="147"/>
      <c r="B28" s="148"/>
      <c r="C28" s="149"/>
      <c r="D28" s="148"/>
      <c r="E28" s="560"/>
      <c r="G28" s="559">
        <v>3928</v>
      </c>
      <c r="H28" s="558" t="s">
        <v>71</v>
      </c>
      <c r="I28" s="557" t="s">
        <v>84</v>
      </c>
      <c r="J28" s="554" t="s">
        <v>577</v>
      </c>
    </row>
    <row r="29" spans="1:10" ht="14.65" thickBot="1" x14ac:dyDescent="0.5">
      <c r="A29" s="66"/>
      <c r="B29" s="66"/>
      <c r="C29" s="67"/>
      <c r="D29" s="66"/>
      <c r="E29" s="79"/>
    </row>
    <row r="30" spans="1:10" x14ac:dyDescent="0.45">
      <c r="A30" s="51">
        <v>13</v>
      </c>
      <c r="B30" s="160">
        <v>6047</v>
      </c>
      <c r="C30" s="52" t="s">
        <v>60</v>
      </c>
      <c r="D30" s="160" t="s">
        <v>485</v>
      </c>
      <c r="E30" s="334" t="s">
        <v>77</v>
      </c>
      <c r="G30" s="51">
        <v>6047</v>
      </c>
      <c r="H30" s="338" t="s">
        <v>60</v>
      </c>
      <c r="I30" s="77"/>
      <c r="J30" s="78"/>
    </row>
    <row r="31" spans="1:10" x14ac:dyDescent="0.45">
      <c r="A31" s="143">
        <v>13</v>
      </c>
      <c r="B31" s="3">
        <v>988094</v>
      </c>
      <c r="C31" s="4" t="s">
        <v>61</v>
      </c>
      <c r="D31" s="3" t="s">
        <v>485</v>
      </c>
      <c r="E31" s="335" t="s">
        <v>77</v>
      </c>
      <c r="G31" s="143">
        <v>988094</v>
      </c>
      <c r="H31" s="14" t="s">
        <v>61</v>
      </c>
      <c r="I31" s="9"/>
      <c r="J31" s="60"/>
    </row>
    <row r="32" spans="1:10" x14ac:dyDescent="0.45">
      <c r="A32" s="143">
        <v>13</v>
      </c>
      <c r="B32" s="3">
        <v>1503547</v>
      </c>
      <c r="C32" s="4" t="s">
        <v>62</v>
      </c>
      <c r="D32" s="3" t="s">
        <v>485</v>
      </c>
      <c r="E32" s="335" t="s">
        <v>77</v>
      </c>
      <c r="G32" s="143">
        <v>1503547</v>
      </c>
      <c r="H32" s="14" t="s">
        <v>62</v>
      </c>
      <c r="I32" s="9"/>
      <c r="J32" s="60"/>
    </row>
    <row r="33" spans="1:10" x14ac:dyDescent="0.45">
      <c r="A33" s="143">
        <v>13</v>
      </c>
      <c r="B33" s="3">
        <v>3206544</v>
      </c>
      <c r="C33" s="4" t="s">
        <v>63</v>
      </c>
      <c r="D33" s="3" t="s">
        <v>485</v>
      </c>
      <c r="E33" s="335" t="s">
        <v>77</v>
      </c>
      <c r="G33" s="143">
        <v>3206544</v>
      </c>
      <c r="H33" s="14" t="s">
        <v>63</v>
      </c>
      <c r="I33" s="9"/>
      <c r="J33" s="60"/>
    </row>
    <row r="34" spans="1:10" x14ac:dyDescent="0.45">
      <c r="A34" s="143">
        <v>13</v>
      </c>
      <c r="B34" s="3">
        <v>6982136</v>
      </c>
      <c r="C34" s="4" t="s">
        <v>64</v>
      </c>
      <c r="D34" s="3" t="s">
        <v>485</v>
      </c>
      <c r="E34" s="335" t="s">
        <v>77</v>
      </c>
      <c r="G34" s="143">
        <v>6982136</v>
      </c>
      <c r="H34" s="14" t="s">
        <v>64</v>
      </c>
      <c r="I34" s="9"/>
      <c r="J34" s="60"/>
    </row>
    <row r="35" spans="1:10" ht="14.65" thickBot="1" x14ac:dyDescent="0.5">
      <c r="A35" s="476">
        <v>13</v>
      </c>
      <c r="B35" s="477"/>
      <c r="C35" s="478"/>
      <c r="D35" s="479"/>
      <c r="E35" s="480"/>
      <c r="G35" s="556">
        <v>2710</v>
      </c>
      <c r="H35" s="555" t="s">
        <v>70</v>
      </c>
      <c r="I35" s="494" t="s">
        <v>84</v>
      </c>
      <c r="J35" s="554" t="s">
        <v>577</v>
      </c>
    </row>
    <row r="36" spans="1:10" ht="14.65" thickBot="1" x14ac:dyDescent="0.5">
      <c r="A36" s="80"/>
      <c r="B36" s="80"/>
      <c r="C36" s="81"/>
      <c r="D36" s="80"/>
      <c r="E36" s="68"/>
    </row>
    <row r="37" spans="1:10" x14ac:dyDescent="0.45">
      <c r="A37" s="51">
        <v>14</v>
      </c>
      <c r="B37" s="160">
        <v>406</v>
      </c>
      <c r="C37" s="52" t="s">
        <v>65</v>
      </c>
      <c r="D37" s="160" t="s">
        <v>485</v>
      </c>
      <c r="E37" s="334" t="s">
        <v>78</v>
      </c>
      <c r="G37" s="51">
        <v>406</v>
      </c>
      <c r="H37" s="338" t="s">
        <v>65</v>
      </c>
      <c r="I37" s="77"/>
      <c r="J37" s="78"/>
    </row>
    <row r="38" spans="1:10" x14ac:dyDescent="0.45">
      <c r="A38" s="143">
        <v>14</v>
      </c>
      <c r="B38" s="3">
        <v>7099</v>
      </c>
      <c r="C38" s="4" t="s">
        <v>66</v>
      </c>
      <c r="D38" s="3" t="s">
        <v>485</v>
      </c>
      <c r="E38" s="335" t="s">
        <v>78</v>
      </c>
      <c r="G38" s="143">
        <v>7099</v>
      </c>
      <c r="H38" s="14" t="s">
        <v>66</v>
      </c>
      <c r="I38" s="9"/>
      <c r="J38" s="60"/>
    </row>
    <row r="39" spans="1:10" x14ac:dyDescent="0.45">
      <c r="A39" s="143">
        <v>14</v>
      </c>
      <c r="B39" s="3">
        <v>9732</v>
      </c>
      <c r="C39" s="4" t="s">
        <v>67</v>
      </c>
      <c r="D39" s="3" t="s">
        <v>485</v>
      </c>
      <c r="E39" s="553" t="s">
        <v>78</v>
      </c>
      <c r="G39" s="143">
        <v>9732</v>
      </c>
      <c r="H39" s="14" t="s">
        <v>67</v>
      </c>
      <c r="I39" s="9"/>
      <c r="J39" s="60"/>
    </row>
    <row r="40" spans="1:10" ht="15" customHeight="1" x14ac:dyDescent="0.45">
      <c r="A40" s="143">
        <v>14</v>
      </c>
      <c r="B40" s="3">
        <v>737446</v>
      </c>
      <c r="C40" s="4" t="s">
        <v>68</v>
      </c>
      <c r="D40" s="3" t="s">
        <v>485</v>
      </c>
      <c r="E40" s="335" t="s">
        <v>78</v>
      </c>
      <c r="G40" s="143">
        <v>737446</v>
      </c>
      <c r="H40" s="14" t="s">
        <v>68</v>
      </c>
      <c r="I40" s="9"/>
      <c r="J40" s="60"/>
    </row>
    <row r="41" spans="1:10" ht="15" customHeight="1" x14ac:dyDescent="0.45">
      <c r="A41" s="518">
        <v>14</v>
      </c>
      <c r="B41" s="519">
        <v>6930201</v>
      </c>
      <c r="C41" s="520" t="s">
        <v>69</v>
      </c>
      <c r="D41" s="519" t="s">
        <v>148</v>
      </c>
      <c r="E41" s="683" t="s">
        <v>79</v>
      </c>
      <c r="G41" s="552">
        <v>2222441</v>
      </c>
      <c r="H41" s="551" t="s">
        <v>53</v>
      </c>
      <c r="I41" s="550" t="s">
        <v>86</v>
      </c>
      <c r="J41" s="549" t="s">
        <v>87</v>
      </c>
    </row>
    <row r="42" spans="1:10" s="542" customFormat="1" ht="15" customHeight="1" thickBot="1" x14ac:dyDescent="0.5">
      <c r="A42" s="531">
        <v>14</v>
      </c>
      <c r="B42" s="148"/>
      <c r="C42" s="149"/>
      <c r="D42" s="148"/>
      <c r="E42" s="548"/>
      <c r="G42" s="547">
        <v>7390804</v>
      </c>
      <c r="H42" s="546" t="s">
        <v>74</v>
      </c>
      <c r="I42" s="545" t="s">
        <v>84</v>
      </c>
      <c r="J42" s="544" t="s">
        <v>577</v>
      </c>
    </row>
    <row r="43" spans="1:10" ht="14.65" thickBot="1" x14ac:dyDescent="0.5">
      <c r="A43" s="95"/>
      <c r="B43" s="95"/>
      <c r="C43" s="96"/>
      <c r="D43" s="95"/>
      <c r="E43" s="68"/>
    </row>
    <row r="44" spans="1:10" x14ac:dyDescent="0.45">
      <c r="A44" s="151">
        <v>15</v>
      </c>
      <c r="B44" s="152">
        <v>2710</v>
      </c>
      <c r="C44" s="153" t="s">
        <v>70</v>
      </c>
      <c r="D44" s="152" t="s">
        <v>486</v>
      </c>
      <c r="E44" s="642" t="s">
        <v>77</v>
      </c>
      <c r="G44" s="51"/>
      <c r="H44" s="338" t="s">
        <v>600</v>
      </c>
      <c r="I44" s="77"/>
      <c r="J44" s="78"/>
    </row>
    <row r="45" spans="1:10" ht="15" customHeight="1" x14ac:dyDescent="0.45">
      <c r="A45" s="145">
        <v>15</v>
      </c>
      <c r="B45" s="10">
        <v>3928</v>
      </c>
      <c r="C45" s="12" t="s">
        <v>71</v>
      </c>
      <c r="D45" s="10" t="s">
        <v>485</v>
      </c>
      <c r="E45" s="641" t="s">
        <v>76</v>
      </c>
      <c r="G45" s="342"/>
      <c r="H45" s="15" t="s">
        <v>599</v>
      </c>
      <c r="I45" s="16"/>
      <c r="J45" s="124"/>
    </row>
    <row r="46" spans="1:10" ht="15" customHeight="1" x14ac:dyDescent="0.45">
      <c r="A46" s="340">
        <v>15</v>
      </c>
      <c r="B46" s="5">
        <v>2102634</v>
      </c>
      <c r="C46" s="13" t="s">
        <v>72</v>
      </c>
      <c r="D46" s="5" t="s">
        <v>486</v>
      </c>
      <c r="E46" s="458" t="s">
        <v>75</v>
      </c>
      <c r="G46" s="143"/>
      <c r="H46" s="4"/>
      <c r="I46" s="9"/>
      <c r="J46" s="60"/>
    </row>
    <row r="47" spans="1:10" x14ac:dyDescent="0.45">
      <c r="A47" s="145">
        <v>15</v>
      </c>
      <c r="B47" s="10">
        <v>7088177</v>
      </c>
      <c r="C47" s="12" t="s">
        <v>73</v>
      </c>
      <c r="D47" s="10" t="s">
        <v>486</v>
      </c>
      <c r="E47" s="341" t="s">
        <v>75</v>
      </c>
      <c r="G47" s="350"/>
      <c r="H47" s="543"/>
      <c r="I47" s="309"/>
      <c r="J47" s="346"/>
    </row>
    <row r="48" spans="1:10" ht="14.65" thickBot="1" x14ac:dyDescent="0.5">
      <c r="A48" s="643">
        <v>15</v>
      </c>
      <c r="B48" s="644">
        <v>7390804</v>
      </c>
      <c r="C48" s="645" t="s">
        <v>74</v>
      </c>
      <c r="D48" s="644" t="s">
        <v>486</v>
      </c>
      <c r="E48" s="646" t="s">
        <v>78</v>
      </c>
      <c r="G48" s="147"/>
      <c r="H48" s="339"/>
      <c r="I48" s="104"/>
      <c r="J48" s="105"/>
    </row>
    <row r="50" spans="1:10" x14ac:dyDescent="0.45">
      <c r="A50" s="399" t="s">
        <v>527</v>
      </c>
      <c r="B50" s="536" t="s">
        <v>481</v>
      </c>
    </row>
    <row r="51" spans="1:10" x14ac:dyDescent="0.45">
      <c r="A51" s="399" t="s">
        <v>528</v>
      </c>
      <c r="B51" s="536" t="s">
        <v>481</v>
      </c>
    </row>
    <row r="52" spans="1:10" x14ac:dyDescent="0.45">
      <c r="A52" s="399" t="s">
        <v>533</v>
      </c>
      <c r="B52" s="713"/>
      <c r="C52" s="713"/>
      <c r="D52" s="713"/>
      <c r="E52" s="713"/>
      <c r="G52" s="536">
        <v>2102634</v>
      </c>
      <c r="H52" s="714" t="s">
        <v>539</v>
      </c>
      <c r="I52" s="714"/>
      <c r="J52" s="714"/>
    </row>
    <row r="53" spans="1:10" x14ac:dyDescent="0.45">
      <c r="A53" s="399" t="s">
        <v>553</v>
      </c>
      <c r="B53" s="536">
        <v>6982136</v>
      </c>
      <c r="C53" s="536" t="s">
        <v>557</v>
      </c>
      <c r="E53" s="536"/>
      <c r="H53" s="538" t="s">
        <v>576</v>
      </c>
      <c r="I53" s="537"/>
      <c r="J53" s="537"/>
    </row>
    <row r="54" spans="1:10" x14ac:dyDescent="0.45">
      <c r="A54" s="399"/>
      <c r="C54" s="536"/>
      <c r="E54" s="536"/>
      <c r="G54" s="536">
        <v>2222441</v>
      </c>
      <c r="H54" s="732" t="s">
        <v>601</v>
      </c>
      <c r="I54" s="732"/>
      <c r="J54" s="732"/>
    </row>
    <row r="55" spans="1:10" x14ac:dyDescent="0.45">
      <c r="A55" s="399"/>
      <c r="C55" s="536"/>
      <c r="E55" s="536"/>
      <c r="G55" s="536">
        <v>2710</v>
      </c>
      <c r="H55" s="732" t="s">
        <v>603</v>
      </c>
      <c r="I55" s="732"/>
      <c r="J55" s="732"/>
    </row>
    <row r="56" spans="1:10" x14ac:dyDescent="0.45">
      <c r="A56" s="399"/>
      <c r="C56" s="536"/>
      <c r="E56" s="536"/>
      <c r="G56" s="536">
        <v>3928</v>
      </c>
      <c r="H56" s="732" t="s">
        <v>602</v>
      </c>
      <c r="I56" s="732"/>
      <c r="J56" s="732"/>
    </row>
    <row r="57" spans="1:10" x14ac:dyDescent="0.45">
      <c r="A57" s="399"/>
      <c r="C57" s="536"/>
      <c r="E57" s="536"/>
      <c r="G57" s="536">
        <v>2102634</v>
      </c>
      <c r="H57" s="732" t="s">
        <v>605</v>
      </c>
      <c r="I57" s="732"/>
      <c r="J57" s="732"/>
    </row>
    <row r="58" spans="1:10" x14ac:dyDescent="0.45">
      <c r="A58" s="399"/>
      <c r="C58" s="536"/>
      <c r="E58" s="536"/>
      <c r="G58" s="536">
        <v>7390804</v>
      </c>
      <c r="H58" s="732" t="s">
        <v>604</v>
      </c>
      <c r="I58" s="732"/>
      <c r="J58" s="732"/>
    </row>
    <row r="60" spans="1:10" x14ac:dyDescent="0.45">
      <c r="A60" s="724" t="s">
        <v>500</v>
      </c>
      <c r="B60" s="724"/>
      <c r="C60" s="724"/>
      <c r="D60" s="724"/>
      <c r="E60" s="724"/>
      <c r="G60" s="724" t="s">
        <v>501</v>
      </c>
      <c r="H60" s="724"/>
      <c r="I60" s="724"/>
      <c r="J60" s="724"/>
    </row>
  </sheetData>
  <mergeCells count="24">
    <mergeCell ref="A12:J12"/>
    <mergeCell ref="A13:E13"/>
    <mergeCell ref="G13:J13"/>
    <mergeCell ref="G7:J7"/>
    <mergeCell ref="G8:J8"/>
    <mergeCell ref="G9:J9"/>
    <mergeCell ref="G10:J10"/>
    <mergeCell ref="G11:J11"/>
    <mergeCell ref="A1:J1"/>
    <mergeCell ref="A2:J2"/>
    <mergeCell ref="A3:B3"/>
    <mergeCell ref="A5:J5"/>
    <mergeCell ref="G6:J6"/>
    <mergeCell ref="H54:J54"/>
    <mergeCell ref="H55:J55"/>
    <mergeCell ref="A14:E14"/>
    <mergeCell ref="A60:E60"/>
    <mergeCell ref="G60:J60"/>
    <mergeCell ref="H57:J57"/>
    <mergeCell ref="H58:J58"/>
    <mergeCell ref="H56:J56"/>
    <mergeCell ref="G14:J14"/>
    <mergeCell ref="B52:E52"/>
    <mergeCell ref="H52:J52"/>
  </mergeCells>
  <hyperlinks>
    <hyperlink ref="G13:J13" r:id="rId1" display="Proposed Division B Map, Club List &amp; Details by Area" xr:uid="{F4A194AA-DB28-424A-B851-C69B1E0DBC3B}"/>
    <hyperlink ref="A13:E13" r:id="rId2" display="Current Division B Map, Club List &amp; Details by Area" xr:uid="{05DFAF7D-2AE0-4F30-8D40-F5694D860228}"/>
    <hyperlink ref="C4" r:id="rId3" xr:uid="{C118FD18-773D-483B-9801-6826B33C7551}"/>
    <hyperlink ref="G60:J60" r:id="rId4" display="Proposed Division B Map, Club List &amp; Details by Area" xr:uid="{B93DF04E-36E6-4C34-BDB9-56ED8B07B2AB}"/>
    <hyperlink ref="A60:E60" r:id="rId5" display="Current Division B Map, Club List &amp; Details by Area" xr:uid="{BBCED3F7-4912-425C-8386-EAE24DE6D0F9}"/>
  </hyperlinks>
  <pageMargins left="0.70866141732283472" right="0.70866141732283472" top="0.74803149606299213" bottom="0.74803149606299213" header="0.11811023622047245" footer="0.31496062992125984"/>
  <pageSetup scale="71" fitToHeight="0" orientation="landscape" r:id="rId6"/>
  <headerFooter>
    <oddFooter>&amp;LD60 Alignment for 2020-2021&amp;CFinal - July 1, 2020&amp;RPage &amp;P of &amp;N</oddFooter>
  </headerFooter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DE0BE-4463-4F56-B1E8-7E69816B752D}">
  <sheetPr>
    <pageSetUpPr fitToPage="1"/>
  </sheetPr>
  <dimension ref="A1:J71"/>
  <sheetViews>
    <sheetView zoomScale="103" zoomScaleNormal="103" workbookViewId="0">
      <selection activeCell="A2" sqref="A2:J2"/>
    </sheetView>
  </sheetViews>
  <sheetFormatPr defaultColWidth="9" defaultRowHeight="14.25" x14ac:dyDescent="0.45"/>
  <cols>
    <col min="1" max="1" width="11.1328125" style="536" customWidth="1"/>
    <col min="2" max="2" width="8.86328125" style="536" customWidth="1"/>
    <col min="3" max="3" width="41.1328125" style="537" customWidth="1"/>
    <col min="4" max="4" width="13.59765625" style="536" customWidth="1"/>
    <col min="5" max="5" width="9.86328125" style="18" customWidth="1"/>
    <col min="6" max="7" width="9" style="536"/>
    <col min="8" max="8" width="41.1328125" style="537" customWidth="1"/>
    <col min="9" max="9" width="10" style="536" customWidth="1"/>
    <col min="10" max="10" width="17.3984375" style="536" customWidth="1"/>
    <col min="11" max="16384" width="9" style="536"/>
  </cols>
  <sheetData>
    <row r="1" spans="1:10" ht="18" x14ac:dyDescent="0.55000000000000004">
      <c r="A1" s="731" t="s">
        <v>159</v>
      </c>
      <c r="B1" s="731"/>
      <c r="C1" s="731"/>
      <c r="D1" s="731"/>
      <c r="E1" s="731"/>
      <c r="F1" s="731"/>
      <c r="G1" s="731"/>
      <c r="H1" s="731"/>
      <c r="I1" s="731"/>
      <c r="J1" s="731"/>
    </row>
    <row r="2" spans="1:10" x14ac:dyDescent="0.45">
      <c r="A2" s="713"/>
      <c r="B2" s="713"/>
      <c r="C2" s="713"/>
      <c r="D2" s="713"/>
      <c r="E2" s="713"/>
      <c r="F2" s="713"/>
      <c r="G2" s="713"/>
      <c r="H2" s="713"/>
      <c r="I2" s="713"/>
      <c r="J2" s="713"/>
    </row>
    <row r="3" spans="1:10" x14ac:dyDescent="0.45">
      <c r="A3" s="712" t="s">
        <v>319</v>
      </c>
      <c r="B3" s="712"/>
      <c r="C3" s="536" t="s">
        <v>475</v>
      </c>
    </row>
    <row r="4" spans="1:10" x14ac:dyDescent="0.45">
      <c r="C4" s="539" t="s">
        <v>160</v>
      </c>
    </row>
    <row r="5" spans="1:10" x14ac:dyDescent="0.45">
      <c r="A5" s="713"/>
      <c r="B5" s="713"/>
      <c r="C5" s="713"/>
      <c r="D5" s="713"/>
      <c r="E5" s="713"/>
      <c r="F5" s="713"/>
      <c r="G5" s="713"/>
      <c r="H5" s="713"/>
      <c r="I5" s="713"/>
      <c r="J5" s="713"/>
    </row>
    <row r="6" spans="1:10" x14ac:dyDescent="0.45">
      <c r="A6" s="540" t="s">
        <v>41</v>
      </c>
      <c r="D6" s="540" t="s">
        <v>43</v>
      </c>
      <c r="G6" s="712" t="s">
        <v>92</v>
      </c>
      <c r="H6" s="712"/>
      <c r="I6" s="712"/>
      <c r="J6" s="712"/>
    </row>
    <row r="7" spans="1:10" x14ac:dyDescent="0.45">
      <c r="A7" s="536" t="s">
        <v>31</v>
      </c>
      <c r="B7" s="536" t="s">
        <v>617</v>
      </c>
      <c r="D7" s="2">
        <v>43646</v>
      </c>
      <c r="E7" s="18">
        <v>28</v>
      </c>
      <c r="G7" s="725" t="s">
        <v>216</v>
      </c>
      <c r="H7" s="713"/>
      <c r="I7" s="713"/>
      <c r="J7" s="713"/>
    </row>
    <row r="8" spans="1:10" x14ac:dyDescent="0.45">
      <c r="A8" s="536" t="s">
        <v>33</v>
      </c>
      <c r="B8" s="536" t="s">
        <v>616</v>
      </c>
      <c r="D8" s="2">
        <v>44012</v>
      </c>
      <c r="E8" s="18">
        <v>28</v>
      </c>
      <c r="G8" s="725" t="s">
        <v>648</v>
      </c>
      <c r="H8" s="713"/>
      <c r="I8" s="713"/>
      <c r="J8" s="713"/>
    </row>
    <row r="9" spans="1:10" x14ac:dyDescent="0.45">
      <c r="A9" s="536" t="s">
        <v>34</v>
      </c>
      <c r="B9" s="536" t="s">
        <v>164</v>
      </c>
      <c r="D9" s="536" t="s">
        <v>44</v>
      </c>
      <c r="E9" s="18">
        <v>0</v>
      </c>
      <c r="G9" s="725" t="s">
        <v>652</v>
      </c>
      <c r="H9" s="713"/>
      <c r="I9" s="713"/>
      <c r="J9" s="713"/>
    </row>
    <row r="10" spans="1:10" x14ac:dyDescent="0.45">
      <c r="A10" s="536" t="s">
        <v>36</v>
      </c>
      <c r="B10" s="536" t="s">
        <v>37</v>
      </c>
      <c r="D10" s="536" t="s">
        <v>45</v>
      </c>
      <c r="E10" s="18">
        <v>0</v>
      </c>
      <c r="G10" s="725" t="s">
        <v>93</v>
      </c>
      <c r="H10" s="713"/>
      <c r="I10" s="713"/>
      <c r="J10" s="713"/>
    </row>
    <row r="11" spans="1:10" x14ac:dyDescent="0.45">
      <c r="D11" s="536" t="s">
        <v>46</v>
      </c>
      <c r="E11" s="18">
        <f>SUM(E8:E10)</f>
        <v>28</v>
      </c>
      <c r="G11" s="725" t="s">
        <v>649</v>
      </c>
      <c r="H11" s="713"/>
      <c r="I11" s="713"/>
      <c r="J11" s="713"/>
    </row>
    <row r="12" spans="1:10" x14ac:dyDescent="0.45">
      <c r="A12" s="713"/>
      <c r="B12" s="713"/>
      <c r="C12" s="713"/>
      <c r="D12" s="713"/>
      <c r="E12" s="713"/>
      <c r="F12" s="713"/>
      <c r="G12" s="713"/>
      <c r="H12" s="713"/>
      <c r="I12" s="713"/>
      <c r="J12" s="713"/>
    </row>
    <row r="13" spans="1:10" ht="14.65" thickBot="1" x14ac:dyDescent="0.5">
      <c r="A13" s="724" t="s">
        <v>161</v>
      </c>
      <c r="B13" s="724"/>
      <c r="C13" s="724"/>
      <c r="D13" s="724"/>
      <c r="E13" s="724"/>
      <c r="G13" s="724" t="s">
        <v>162</v>
      </c>
      <c r="H13" s="724"/>
      <c r="I13" s="724"/>
      <c r="J13" s="724"/>
    </row>
    <row r="14" spans="1:10" ht="15.75" x14ac:dyDescent="0.5">
      <c r="A14" s="726" t="s">
        <v>89</v>
      </c>
      <c r="B14" s="727"/>
      <c r="C14" s="727"/>
      <c r="D14" s="727"/>
      <c r="E14" s="728"/>
      <c r="G14" s="726" t="s">
        <v>90</v>
      </c>
      <c r="H14" s="727"/>
      <c r="I14" s="727"/>
      <c r="J14" s="728"/>
    </row>
    <row r="15" spans="1:10" s="542" customFormat="1" ht="30" customHeight="1" thickBot="1" x14ac:dyDescent="0.5">
      <c r="A15" s="174" t="s">
        <v>47</v>
      </c>
      <c r="B15" s="348" t="s">
        <v>48</v>
      </c>
      <c r="C15" s="197" t="s">
        <v>49</v>
      </c>
      <c r="D15" s="306" t="s">
        <v>647</v>
      </c>
      <c r="E15" s="415" t="s">
        <v>80</v>
      </c>
      <c r="G15" s="310" t="s">
        <v>48</v>
      </c>
      <c r="H15" s="347" t="s">
        <v>49</v>
      </c>
      <c r="I15" s="312"/>
      <c r="J15" s="313" t="s">
        <v>88</v>
      </c>
    </row>
    <row r="16" spans="1:10" x14ac:dyDescent="0.45">
      <c r="A16" s="53">
        <v>21</v>
      </c>
      <c r="B16" s="42">
        <v>1580273</v>
      </c>
      <c r="C16" s="43" t="s">
        <v>165</v>
      </c>
      <c r="D16" s="42" t="s">
        <v>485</v>
      </c>
      <c r="E16" s="54" t="s">
        <v>170</v>
      </c>
      <c r="G16" s="344">
        <v>1580273</v>
      </c>
      <c r="H16" s="345" t="s">
        <v>165</v>
      </c>
      <c r="I16" s="309"/>
      <c r="J16" s="346"/>
    </row>
    <row r="17" spans="1:10" x14ac:dyDescent="0.45">
      <c r="A17" s="53">
        <v>21</v>
      </c>
      <c r="B17" s="42">
        <v>3648173</v>
      </c>
      <c r="C17" s="43" t="s">
        <v>166</v>
      </c>
      <c r="D17" s="42" t="s">
        <v>485</v>
      </c>
      <c r="E17" s="54" t="s">
        <v>170</v>
      </c>
      <c r="G17" s="59">
        <v>3648173</v>
      </c>
      <c r="H17" s="45" t="s">
        <v>166</v>
      </c>
      <c r="I17" s="9"/>
      <c r="J17" s="60"/>
    </row>
    <row r="18" spans="1:10" x14ac:dyDescent="0.45">
      <c r="A18" s="113">
        <v>21</v>
      </c>
      <c r="B18" s="114">
        <v>4828384</v>
      </c>
      <c r="C18" s="115" t="s">
        <v>167</v>
      </c>
      <c r="D18" s="114" t="s">
        <v>485</v>
      </c>
      <c r="E18" s="116" t="s">
        <v>170</v>
      </c>
      <c r="F18" s="117"/>
      <c r="G18" s="118">
        <v>4828384</v>
      </c>
      <c r="H18" s="119" t="s">
        <v>167</v>
      </c>
      <c r="I18" s="44"/>
      <c r="J18" s="61"/>
    </row>
    <row r="19" spans="1:10" x14ac:dyDescent="0.45">
      <c r="A19" s="53">
        <v>21</v>
      </c>
      <c r="B19" s="42">
        <v>6902784</v>
      </c>
      <c r="C19" s="43" t="s">
        <v>168</v>
      </c>
      <c r="D19" s="42" t="s">
        <v>485</v>
      </c>
      <c r="E19" s="54" t="s">
        <v>170</v>
      </c>
      <c r="G19" s="59">
        <v>6902784</v>
      </c>
      <c r="H19" s="45" t="s">
        <v>168</v>
      </c>
      <c r="I19" s="44"/>
      <c r="J19" s="61"/>
    </row>
    <row r="20" spans="1:10" ht="14.65" thickBot="1" x14ac:dyDescent="0.5">
      <c r="A20" s="55">
        <v>21</v>
      </c>
      <c r="B20" s="56">
        <v>7280948</v>
      </c>
      <c r="C20" s="57" t="s">
        <v>169</v>
      </c>
      <c r="D20" s="56" t="s">
        <v>485</v>
      </c>
      <c r="E20" s="58" t="s">
        <v>180</v>
      </c>
      <c r="G20" s="62">
        <v>3568</v>
      </c>
      <c r="H20" s="63" t="s">
        <v>172</v>
      </c>
      <c r="I20" s="64" t="s">
        <v>173</v>
      </c>
      <c r="J20" s="65" t="s">
        <v>174</v>
      </c>
    </row>
    <row r="21" spans="1:10" ht="14.65" thickBot="1" x14ac:dyDescent="0.5">
      <c r="A21" s="66"/>
      <c r="B21" s="66"/>
      <c r="C21" s="67"/>
      <c r="D21" s="66"/>
      <c r="E21" s="68"/>
    </row>
    <row r="22" spans="1:10" x14ac:dyDescent="0.45">
      <c r="A22" s="69">
        <v>22</v>
      </c>
      <c r="B22" s="70">
        <v>5556</v>
      </c>
      <c r="C22" s="71" t="s">
        <v>175</v>
      </c>
      <c r="D22" s="70" t="s">
        <v>485</v>
      </c>
      <c r="E22" s="72" t="s">
        <v>171</v>
      </c>
      <c r="G22" s="75">
        <v>5556</v>
      </c>
      <c r="H22" s="76" t="s">
        <v>175</v>
      </c>
      <c r="I22" s="77"/>
      <c r="J22" s="78"/>
    </row>
    <row r="23" spans="1:10" x14ac:dyDescent="0.45">
      <c r="A23" s="73">
        <v>22</v>
      </c>
      <c r="B23" s="42">
        <v>8529</v>
      </c>
      <c r="C23" s="43" t="s">
        <v>176</v>
      </c>
      <c r="D23" s="42" t="s">
        <v>485</v>
      </c>
      <c r="E23" s="54" t="s">
        <v>171</v>
      </c>
      <c r="G23" s="59">
        <v>8529</v>
      </c>
      <c r="H23" s="45" t="s">
        <v>176</v>
      </c>
      <c r="I23" s="9"/>
      <c r="J23" s="60"/>
    </row>
    <row r="24" spans="1:10" x14ac:dyDescent="0.45">
      <c r="A24" s="73">
        <v>22</v>
      </c>
      <c r="B24" s="42">
        <v>720925</v>
      </c>
      <c r="C24" s="43" t="s">
        <v>177</v>
      </c>
      <c r="D24" s="42" t="s">
        <v>485</v>
      </c>
      <c r="E24" s="54" t="s">
        <v>171</v>
      </c>
      <c r="G24" s="59">
        <v>720925</v>
      </c>
      <c r="H24" s="45" t="s">
        <v>177</v>
      </c>
      <c r="I24" s="9"/>
      <c r="J24" s="60"/>
    </row>
    <row r="25" spans="1:10" x14ac:dyDescent="0.45">
      <c r="A25" s="73">
        <v>22</v>
      </c>
      <c r="B25" s="42">
        <v>2219526</v>
      </c>
      <c r="C25" s="43" t="s">
        <v>178</v>
      </c>
      <c r="D25" s="42" t="s">
        <v>485</v>
      </c>
      <c r="E25" s="54" t="s">
        <v>171</v>
      </c>
      <c r="G25" s="59">
        <v>2219526</v>
      </c>
      <c r="H25" s="45" t="s">
        <v>178</v>
      </c>
      <c r="I25" s="9"/>
      <c r="J25" s="60"/>
    </row>
    <row r="26" spans="1:10" ht="14.65" thickBot="1" x14ac:dyDescent="0.5">
      <c r="A26" s="74">
        <v>22</v>
      </c>
      <c r="B26" s="56">
        <v>5904166</v>
      </c>
      <c r="C26" s="57" t="s">
        <v>179</v>
      </c>
      <c r="D26" s="56" t="s">
        <v>485</v>
      </c>
      <c r="E26" s="58" t="s">
        <v>180</v>
      </c>
      <c r="G26" s="652"/>
      <c r="H26" s="653"/>
      <c r="I26" s="654"/>
      <c r="J26" s="655"/>
    </row>
    <row r="27" spans="1:10" ht="14.65" thickBot="1" x14ac:dyDescent="0.5">
      <c r="A27" s="66"/>
      <c r="B27" s="66"/>
      <c r="C27" s="67"/>
      <c r="D27" s="66"/>
      <c r="E27" s="79"/>
    </row>
    <row r="28" spans="1:10" x14ac:dyDescent="0.45">
      <c r="A28" s="69">
        <v>23</v>
      </c>
      <c r="B28" s="70">
        <v>6598</v>
      </c>
      <c r="C28" s="71" t="s">
        <v>181</v>
      </c>
      <c r="D28" s="70" t="s">
        <v>485</v>
      </c>
      <c r="E28" s="72" t="s">
        <v>186</v>
      </c>
      <c r="G28" s="69">
        <v>6598</v>
      </c>
      <c r="H28" s="71" t="s">
        <v>181</v>
      </c>
      <c r="I28" s="77"/>
      <c r="J28" s="78"/>
    </row>
    <row r="29" spans="1:10" x14ac:dyDescent="0.45">
      <c r="A29" s="73">
        <v>23</v>
      </c>
      <c r="B29" s="42">
        <v>911145</v>
      </c>
      <c r="C29" s="43" t="s">
        <v>182</v>
      </c>
      <c r="D29" s="42" t="s">
        <v>485</v>
      </c>
      <c r="E29" s="54" t="s">
        <v>186</v>
      </c>
      <c r="G29" s="73">
        <v>911145</v>
      </c>
      <c r="H29" s="43" t="s">
        <v>182</v>
      </c>
      <c r="I29" s="9"/>
      <c r="J29" s="60"/>
    </row>
    <row r="30" spans="1:10" x14ac:dyDescent="0.45">
      <c r="A30" s="73">
        <v>23</v>
      </c>
      <c r="B30" s="42">
        <v>1458082</v>
      </c>
      <c r="C30" s="43" t="s">
        <v>183</v>
      </c>
      <c r="D30" s="42" t="s">
        <v>485</v>
      </c>
      <c r="E30" s="54" t="s">
        <v>186</v>
      </c>
      <c r="G30" s="73">
        <v>1458082</v>
      </c>
      <c r="H30" s="43" t="s">
        <v>183</v>
      </c>
      <c r="I30" s="684"/>
      <c r="J30" s="60"/>
    </row>
    <row r="31" spans="1:10" x14ac:dyDescent="0.45">
      <c r="A31" s="73">
        <v>23</v>
      </c>
      <c r="B31" s="42">
        <v>5749880</v>
      </c>
      <c r="C31" s="46" t="s">
        <v>184</v>
      </c>
      <c r="D31" s="42" t="s">
        <v>485</v>
      </c>
      <c r="E31" s="54" t="s">
        <v>186</v>
      </c>
      <c r="G31" s="73">
        <v>5749880</v>
      </c>
      <c r="H31" s="46" t="s">
        <v>184</v>
      </c>
      <c r="I31" s="9"/>
      <c r="J31" s="60"/>
    </row>
    <row r="32" spans="1:10" ht="14.65" thickBot="1" x14ac:dyDescent="0.5">
      <c r="A32" s="585">
        <v>23</v>
      </c>
      <c r="B32" s="587">
        <v>7356193</v>
      </c>
      <c r="C32" s="584" t="s">
        <v>185</v>
      </c>
      <c r="D32" s="587" t="s">
        <v>486</v>
      </c>
      <c r="E32" s="586" t="s">
        <v>186</v>
      </c>
      <c r="G32" s="585">
        <v>7356193</v>
      </c>
      <c r="H32" s="584" t="s">
        <v>185</v>
      </c>
      <c r="I32" s="494" t="s">
        <v>562</v>
      </c>
      <c r="J32" s="105"/>
    </row>
    <row r="33" spans="1:10" ht="14.65" thickBot="1" x14ac:dyDescent="0.5">
      <c r="A33" s="80"/>
      <c r="B33" s="80"/>
      <c r="C33" s="81"/>
      <c r="D33" s="80"/>
      <c r="E33" s="68"/>
    </row>
    <row r="34" spans="1:10" x14ac:dyDescent="0.45">
      <c r="A34" s="82">
        <v>24</v>
      </c>
      <c r="B34" s="83"/>
      <c r="C34" s="583" t="s">
        <v>197</v>
      </c>
      <c r="D34" s="85"/>
      <c r="E34" s="86"/>
      <c r="G34" s="380">
        <v>4277725</v>
      </c>
      <c r="H34" s="381" t="s">
        <v>137</v>
      </c>
      <c r="I34" s="138" t="s">
        <v>208</v>
      </c>
      <c r="J34" s="139" t="s">
        <v>209</v>
      </c>
    </row>
    <row r="35" spans="1:10" x14ac:dyDescent="0.45">
      <c r="A35" s="87">
        <v>24</v>
      </c>
      <c r="B35" s="47"/>
      <c r="C35" s="48"/>
      <c r="D35" s="49"/>
      <c r="E35" s="88"/>
      <c r="G35" s="382">
        <v>4338484</v>
      </c>
      <c r="H35" s="383" t="s">
        <v>191</v>
      </c>
      <c r="I35" s="30" t="s">
        <v>189</v>
      </c>
      <c r="J35" s="100" t="s">
        <v>198</v>
      </c>
    </row>
    <row r="36" spans="1:10" x14ac:dyDescent="0.45">
      <c r="A36" s="87">
        <v>24</v>
      </c>
      <c r="B36" s="47"/>
      <c r="C36" s="48"/>
      <c r="D36" s="49"/>
      <c r="E36" s="582"/>
      <c r="G36" s="382">
        <v>5904166</v>
      </c>
      <c r="H36" s="383" t="s">
        <v>179</v>
      </c>
      <c r="I36" s="30" t="s">
        <v>194</v>
      </c>
      <c r="J36" s="100" t="s">
        <v>198</v>
      </c>
    </row>
    <row r="37" spans="1:10" ht="15" customHeight="1" thickBot="1" x14ac:dyDescent="0.5">
      <c r="A37" s="704">
        <v>24</v>
      </c>
      <c r="B37" s="705"/>
      <c r="C37" s="706"/>
      <c r="D37" s="261"/>
      <c r="E37" s="92"/>
      <c r="G37" s="62">
        <v>7280948</v>
      </c>
      <c r="H37" s="63" t="s">
        <v>169</v>
      </c>
      <c r="I37" s="64" t="s">
        <v>194</v>
      </c>
      <c r="J37" s="65" t="s">
        <v>198</v>
      </c>
    </row>
    <row r="38" spans="1:10" ht="14.65" thickBot="1" x14ac:dyDescent="0.5">
      <c r="A38" s="95"/>
      <c r="B38" s="95"/>
      <c r="C38" s="96"/>
      <c r="D38" s="95"/>
      <c r="E38" s="68"/>
    </row>
    <row r="39" spans="1:10" x14ac:dyDescent="0.45">
      <c r="A39" s="75">
        <v>25</v>
      </c>
      <c r="B39" s="401">
        <v>7171</v>
      </c>
      <c r="C39" s="76" t="s">
        <v>199</v>
      </c>
      <c r="D39" s="401" t="s">
        <v>486</v>
      </c>
      <c r="E39" s="576" t="s">
        <v>187</v>
      </c>
      <c r="G39" s="75">
        <v>7171</v>
      </c>
      <c r="H39" s="76" t="s">
        <v>199</v>
      </c>
      <c r="I39" s="77"/>
      <c r="J39" s="78"/>
    </row>
    <row r="40" spans="1:10" ht="15" customHeight="1" x14ac:dyDescent="0.45">
      <c r="A40" s="87">
        <v>25</v>
      </c>
      <c r="B40" s="47">
        <v>7282</v>
      </c>
      <c r="C40" s="48" t="s">
        <v>188</v>
      </c>
      <c r="D40" s="47" t="s">
        <v>485</v>
      </c>
      <c r="E40" s="581" t="s">
        <v>187</v>
      </c>
      <c r="F40" s="117"/>
      <c r="G40" s="580">
        <v>7282</v>
      </c>
      <c r="H40" s="579" t="s">
        <v>188</v>
      </c>
      <c r="I40" s="44"/>
      <c r="J40" s="61"/>
    </row>
    <row r="41" spans="1:10" ht="15" customHeight="1" x14ac:dyDescent="0.45">
      <c r="A41" s="59">
        <v>25</v>
      </c>
      <c r="B41" s="384">
        <v>7297</v>
      </c>
      <c r="C41" s="45" t="s">
        <v>200</v>
      </c>
      <c r="D41" s="384" t="s">
        <v>485</v>
      </c>
      <c r="E41" s="566" t="s">
        <v>187</v>
      </c>
      <c r="G41" s="59">
        <v>7297</v>
      </c>
      <c r="H41" s="45" t="s">
        <v>200</v>
      </c>
      <c r="I41" s="9"/>
      <c r="J41" s="60"/>
    </row>
    <row r="42" spans="1:10" x14ac:dyDescent="0.45">
      <c r="A42" s="59">
        <v>25</v>
      </c>
      <c r="B42" s="384">
        <v>1989200</v>
      </c>
      <c r="C42" s="45" t="s">
        <v>201</v>
      </c>
      <c r="D42" s="384" t="s">
        <v>485</v>
      </c>
      <c r="E42" s="566" t="s">
        <v>187</v>
      </c>
      <c r="G42" s="59">
        <v>1989200</v>
      </c>
      <c r="H42" s="45" t="s">
        <v>201</v>
      </c>
      <c r="I42" s="684"/>
      <c r="J42" s="61"/>
    </row>
    <row r="43" spans="1:10" ht="14.65" thickBot="1" x14ac:dyDescent="0.5">
      <c r="A43" s="578">
        <v>25</v>
      </c>
      <c r="B43" s="462">
        <v>4338484</v>
      </c>
      <c r="C43" s="577" t="s">
        <v>191</v>
      </c>
      <c r="D43" s="462" t="s">
        <v>485</v>
      </c>
      <c r="E43" s="374" t="s">
        <v>180</v>
      </c>
      <c r="G43" s="687">
        <v>7741598</v>
      </c>
      <c r="H43" s="688" t="s">
        <v>626</v>
      </c>
      <c r="I43" s="164" t="s">
        <v>544</v>
      </c>
      <c r="J43" s="165" t="s">
        <v>195</v>
      </c>
    </row>
    <row r="44" spans="1:10" ht="14.65" thickBot="1" x14ac:dyDescent="0.5"/>
    <row r="45" spans="1:10" x14ac:dyDescent="0.45">
      <c r="A45" s="75">
        <v>26</v>
      </c>
      <c r="B45" s="401">
        <v>2147</v>
      </c>
      <c r="C45" s="76" t="s">
        <v>202</v>
      </c>
      <c r="D45" s="401" t="s">
        <v>485</v>
      </c>
      <c r="E45" s="576" t="s">
        <v>141</v>
      </c>
      <c r="G45" s="75">
        <v>2147</v>
      </c>
      <c r="H45" s="76" t="s">
        <v>202</v>
      </c>
      <c r="I45" s="77"/>
      <c r="J45" s="78"/>
    </row>
    <row r="46" spans="1:10" x14ac:dyDescent="0.45">
      <c r="A46" s="575">
        <v>26</v>
      </c>
      <c r="B46" s="455">
        <v>2343</v>
      </c>
      <c r="C46" s="568" t="s">
        <v>203</v>
      </c>
      <c r="D46" s="455" t="s">
        <v>485</v>
      </c>
      <c r="E46" s="456" t="s">
        <v>207</v>
      </c>
      <c r="G46" s="214"/>
      <c r="H46" s="574"/>
      <c r="I46" s="44"/>
      <c r="J46" s="61"/>
    </row>
    <row r="47" spans="1:10" x14ac:dyDescent="0.45">
      <c r="A47" s="59">
        <v>26</v>
      </c>
      <c r="B47" s="384">
        <v>1001005</v>
      </c>
      <c r="C47" s="45" t="s">
        <v>204</v>
      </c>
      <c r="D47" s="384" t="s">
        <v>485</v>
      </c>
      <c r="E47" s="566" t="s">
        <v>141</v>
      </c>
      <c r="G47" s="59">
        <v>1001005</v>
      </c>
      <c r="H47" s="45" t="s">
        <v>204</v>
      </c>
      <c r="I47" s="9"/>
      <c r="J47" s="60"/>
    </row>
    <row r="48" spans="1:10" x14ac:dyDescent="0.45">
      <c r="A48" s="59">
        <v>26</v>
      </c>
      <c r="B48" s="384">
        <v>2876712</v>
      </c>
      <c r="C48" s="45" t="s">
        <v>205</v>
      </c>
      <c r="D48" s="384" t="s">
        <v>485</v>
      </c>
      <c r="E48" s="566" t="s">
        <v>141</v>
      </c>
      <c r="G48" s="59">
        <v>2876712</v>
      </c>
      <c r="H48" s="45" t="s">
        <v>205</v>
      </c>
      <c r="I48" s="9"/>
      <c r="J48" s="60"/>
    </row>
    <row r="49" spans="1:10" ht="14.65" thickBot="1" x14ac:dyDescent="0.5">
      <c r="A49" s="572">
        <v>26</v>
      </c>
      <c r="B49" s="434">
        <v>3379530</v>
      </c>
      <c r="C49" s="571" t="s">
        <v>206</v>
      </c>
      <c r="D49" s="434" t="s">
        <v>485</v>
      </c>
      <c r="E49" s="573" t="s">
        <v>141</v>
      </c>
      <c r="G49" s="572">
        <v>3379530</v>
      </c>
      <c r="H49" s="571" t="s">
        <v>206</v>
      </c>
      <c r="I49" s="104"/>
      <c r="J49" s="105"/>
    </row>
    <row r="50" spans="1:10" ht="14.65" thickBot="1" x14ac:dyDescent="0.5"/>
    <row r="51" spans="1:10" x14ac:dyDescent="0.45">
      <c r="A51" s="570">
        <v>27</v>
      </c>
      <c r="B51" s="475">
        <v>1451119</v>
      </c>
      <c r="C51" s="569" t="s">
        <v>210</v>
      </c>
      <c r="D51" s="475" t="s">
        <v>485</v>
      </c>
      <c r="E51" s="396" t="s">
        <v>393</v>
      </c>
      <c r="G51" s="663"/>
      <c r="H51" s="664"/>
      <c r="I51" s="535"/>
      <c r="J51" s="665"/>
    </row>
    <row r="52" spans="1:10" x14ac:dyDescent="0.45">
      <c r="A52" s="608">
        <v>27</v>
      </c>
      <c r="B52" s="609">
        <v>4856041</v>
      </c>
      <c r="C52" s="610" t="s">
        <v>211</v>
      </c>
      <c r="D52" s="609" t="s">
        <v>486</v>
      </c>
      <c r="E52" s="611" t="s">
        <v>207</v>
      </c>
      <c r="G52" s="608">
        <v>4856041</v>
      </c>
      <c r="H52" s="610" t="s">
        <v>211</v>
      </c>
      <c r="I52" s="495" t="s">
        <v>562</v>
      </c>
      <c r="J52" s="612"/>
    </row>
    <row r="53" spans="1:10" x14ac:dyDescent="0.45">
      <c r="A53" s="567">
        <v>27</v>
      </c>
      <c r="B53" s="455">
        <v>5372552</v>
      </c>
      <c r="C53" s="568" t="s">
        <v>212</v>
      </c>
      <c r="D53" s="455" t="s">
        <v>485</v>
      </c>
      <c r="E53" s="397" t="s">
        <v>214</v>
      </c>
      <c r="G53" s="382">
        <v>7050125</v>
      </c>
      <c r="H53" s="383" t="s">
        <v>193</v>
      </c>
      <c r="I53" s="30" t="s">
        <v>173</v>
      </c>
      <c r="J53" s="100" t="s">
        <v>174</v>
      </c>
    </row>
    <row r="54" spans="1:10" x14ac:dyDescent="0.45">
      <c r="A54" s="567">
        <v>27</v>
      </c>
      <c r="B54" s="455">
        <v>5940461</v>
      </c>
      <c r="C54" s="568" t="s">
        <v>213</v>
      </c>
      <c r="D54" s="455" t="s">
        <v>485</v>
      </c>
      <c r="E54" s="456" t="s">
        <v>393</v>
      </c>
      <c r="G54" s="382">
        <v>2343</v>
      </c>
      <c r="H54" s="383" t="s">
        <v>203</v>
      </c>
      <c r="I54" s="30" t="s">
        <v>215</v>
      </c>
      <c r="J54" s="100" t="s">
        <v>190</v>
      </c>
    </row>
    <row r="55" spans="1:10" ht="14.65" thickBot="1" x14ac:dyDescent="0.5">
      <c r="A55" s="652">
        <v>27</v>
      </c>
      <c r="B55" s="434">
        <v>7571851</v>
      </c>
      <c r="C55" s="571" t="s">
        <v>492</v>
      </c>
      <c r="D55" s="434" t="s">
        <v>485</v>
      </c>
      <c r="E55" s="573" t="s">
        <v>207</v>
      </c>
      <c r="G55" s="572">
        <v>7571851</v>
      </c>
      <c r="H55" s="571" t="s">
        <v>492</v>
      </c>
      <c r="I55" s="104"/>
      <c r="J55" s="105"/>
    </row>
    <row r="57" spans="1:10" x14ac:dyDescent="0.45">
      <c r="A57" s="399" t="s">
        <v>527</v>
      </c>
      <c r="B57" s="536">
        <v>7571851</v>
      </c>
      <c r="C57" s="714" t="s">
        <v>493</v>
      </c>
      <c r="D57" s="714"/>
      <c r="E57" s="714"/>
      <c r="G57" s="536">
        <v>7741598</v>
      </c>
      <c r="H57" s="714" t="s">
        <v>521</v>
      </c>
      <c r="I57" s="714"/>
      <c r="J57" s="714"/>
    </row>
    <row r="58" spans="1:10" x14ac:dyDescent="0.45">
      <c r="A58" s="359" t="s">
        <v>480</v>
      </c>
      <c r="G58" s="536">
        <v>4277725</v>
      </c>
      <c r="H58" s="714" t="s">
        <v>523</v>
      </c>
      <c r="I58" s="714"/>
      <c r="J58" s="714"/>
    </row>
    <row r="59" spans="1:10" x14ac:dyDescent="0.45">
      <c r="A59" s="359" t="s">
        <v>480</v>
      </c>
      <c r="C59" s="536"/>
      <c r="E59" s="536"/>
      <c r="H59" s="713" t="s">
        <v>522</v>
      </c>
      <c r="I59" s="713"/>
      <c r="J59" s="713"/>
    </row>
    <row r="60" spans="1:10" x14ac:dyDescent="0.45">
      <c r="A60" s="399" t="s">
        <v>528</v>
      </c>
      <c r="B60" s="536" t="s">
        <v>481</v>
      </c>
    </row>
    <row r="61" spans="1:10" x14ac:dyDescent="0.45">
      <c r="A61" s="399" t="s">
        <v>533</v>
      </c>
      <c r="B61" s="375">
        <v>4856041</v>
      </c>
      <c r="C61" s="714" t="s">
        <v>613</v>
      </c>
      <c r="D61" s="714"/>
      <c r="E61" s="714"/>
    </row>
    <row r="62" spans="1:10" x14ac:dyDescent="0.45">
      <c r="A62" s="399" t="s">
        <v>553</v>
      </c>
      <c r="B62" s="536" t="s">
        <v>583</v>
      </c>
      <c r="G62" s="536">
        <v>7356193</v>
      </c>
      <c r="H62" s="714" t="s">
        <v>582</v>
      </c>
      <c r="I62" s="714"/>
      <c r="J62" s="714"/>
    </row>
    <row r="63" spans="1:10" x14ac:dyDescent="0.45">
      <c r="A63" s="399"/>
      <c r="B63" s="375">
        <v>4856041</v>
      </c>
      <c r="C63" s="714" t="s">
        <v>620</v>
      </c>
      <c r="D63" s="714"/>
      <c r="E63" s="714"/>
      <c r="G63" s="536">
        <v>7282</v>
      </c>
      <c r="H63" s="714" t="s">
        <v>581</v>
      </c>
      <c r="I63" s="714"/>
      <c r="J63" s="714"/>
    </row>
    <row r="64" spans="1:10" x14ac:dyDescent="0.45">
      <c r="A64" s="399"/>
      <c r="G64" s="536">
        <v>7280948</v>
      </c>
      <c r="H64" s="537" t="s">
        <v>580</v>
      </c>
      <c r="I64" s="537"/>
      <c r="J64" s="537"/>
    </row>
    <row r="65" spans="1:10" x14ac:dyDescent="0.45">
      <c r="A65" s="399"/>
      <c r="G65" s="536">
        <v>7050125</v>
      </c>
      <c r="H65" s="537" t="s">
        <v>579</v>
      </c>
      <c r="I65" s="537"/>
      <c r="J65" s="537"/>
    </row>
    <row r="66" spans="1:10" x14ac:dyDescent="0.45">
      <c r="A66" s="399"/>
      <c r="G66" s="703">
        <v>2397401</v>
      </c>
      <c r="H66" s="733" t="s">
        <v>615</v>
      </c>
      <c r="I66" s="733"/>
      <c r="J66" s="733"/>
    </row>
    <row r="67" spans="1:10" s="691" customFormat="1" ht="14.65" thickBot="1" x14ac:dyDescent="0.5">
      <c r="A67" s="399"/>
      <c r="C67" s="692"/>
      <c r="E67" s="18"/>
      <c r="G67" s="691">
        <v>7571851</v>
      </c>
      <c r="H67" s="734" t="s">
        <v>646</v>
      </c>
      <c r="I67" s="734"/>
      <c r="J67" s="734"/>
    </row>
    <row r="68" spans="1:10" x14ac:dyDescent="0.45">
      <c r="A68" s="399"/>
      <c r="G68" s="693">
        <v>7741598</v>
      </c>
      <c r="H68" s="694" t="s">
        <v>626</v>
      </c>
      <c r="I68" s="695" t="s">
        <v>544</v>
      </c>
      <c r="J68" s="696" t="s">
        <v>195</v>
      </c>
    </row>
    <row r="69" spans="1:10" s="689" customFormat="1" x14ac:dyDescent="0.45">
      <c r="A69" s="399"/>
      <c r="C69" s="690"/>
      <c r="E69" s="18"/>
      <c r="G69" s="697">
        <v>7554694</v>
      </c>
      <c r="H69" s="132" t="s">
        <v>629</v>
      </c>
      <c r="I69" s="133" t="s">
        <v>537</v>
      </c>
      <c r="J69" s="133" t="s">
        <v>195</v>
      </c>
    </row>
    <row r="71" spans="1:10" x14ac:dyDescent="0.45">
      <c r="A71" s="724" t="s">
        <v>514</v>
      </c>
      <c r="B71" s="724"/>
      <c r="C71" s="724"/>
      <c r="D71" s="724"/>
      <c r="E71" s="724"/>
      <c r="G71" s="724" t="s">
        <v>515</v>
      </c>
      <c r="H71" s="724"/>
      <c r="I71" s="724"/>
      <c r="J71" s="724"/>
    </row>
  </sheetData>
  <mergeCells count="27">
    <mergeCell ref="A13:E13"/>
    <mergeCell ref="G13:J13"/>
    <mergeCell ref="A1:J1"/>
    <mergeCell ref="A2:J2"/>
    <mergeCell ref="A3:B3"/>
    <mergeCell ref="A5:J5"/>
    <mergeCell ref="G6:J6"/>
    <mergeCell ref="G7:J7"/>
    <mergeCell ref="G8:J8"/>
    <mergeCell ref="G9:J9"/>
    <mergeCell ref="G10:J10"/>
    <mergeCell ref="G11:J11"/>
    <mergeCell ref="A12:J12"/>
    <mergeCell ref="H62:J62"/>
    <mergeCell ref="A71:E71"/>
    <mergeCell ref="G71:J71"/>
    <mergeCell ref="A14:E14"/>
    <mergeCell ref="G14:J14"/>
    <mergeCell ref="C57:E57"/>
    <mergeCell ref="H57:J57"/>
    <mergeCell ref="H58:J58"/>
    <mergeCell ref="H59:J59"/>
    <mergeCell ref="H63:J63"/>
    <mergeCell ref="C61:E61"/>
    <mergeCell ref="H66:J66"/>
    <mergeCell ref="C63:E63"/>
    <mergeCell ref="H67:J67"/>
  </mergeCells>
  <hyperlinks>
    <hyperlink ref="G13:J13" r:id="rId1" display="Proposed Division C Map, Club List &amp; Details by Area" xr:uid="{802B6BCA-C59E-4BC0-9B83-E0D4D38EA110}"/>
    <hyperlink ref="A13:E13" r:id="rId2" display="Current Division C Map, Club List &amp; Details by Area" xr:uid="{DAE87462-D5E1-4DB8-BCC7-262B35F83777}"/>
    <hyperlink ref="C4" r:id="rId3" xr:uid="{23A804D9-98DD-40CB-8AAC-4C1F9B23254C}"/>
    <hyperlink ref="G71:J71" r:id="rId4" display="Proposed Division C Map, Club List &amp; Details by Area" xr:uid="{8BB3BA4B-21F8-4835-BBBF-6E78A2F360B5}"/>
    <hyperlink ref="A71:E71" r:id="rId5" display="Current Division C Map, Club List &amp; Details by Area" xr:uid="{3DA91688-D358-4E01-8A6E-A9749C6987B6}"/>
  </hyperlinks>
  <pageMargins left="0.70866141732283472" right="0.70866141732283472" top="0.74803149606299213" bottom="0.74803149606299213" header="0.11811023622047245" footer="0.31496062992125984"/>
  <pageSetup scale="71" fitToHeight="0" orientation="landscape" r:id="rId6"/>
  <headerFooter>
    <oddFooter>&amp;LD60 Alignment for 2020-2021&amp;CFinal - July 1, 2020&amp;RPage &amp;P of &amp;N</oddFooter>
  </headerFooter>
  <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B9F02-255D-4D96-85B4-DAE656A79F6A}">
  <sheetPr>
    <pageSetUpPr fitToPage="1"/>
  </sheetPr>
  <dimension ref="A1:J65"/>
  <sheetViews>
    <sheetView zoomScale="103" zoomScaleNormal="103" workbookViewId="0">
      <selection activeCell="A2" sqref="A2:J2"/>
    </sheetView>
  </sheetViews>
  <sheetFormatPr defaultColWidth="9" defaultRowHeight="14.25" x14ac:dyDescent="0.45"/>
  <cols>
    <col min="1" max="1" width="11.1328125" style="536" customWidth="1"/>
    <col min="2" max="2" width="8.86328125" style="536" customWidth="1"/>
    <col min="3" max="3" width="41.1328125" style="537" customWidth="1"/>
    <col min="4" max="4" width="13.59765625" style="536" customWidth="1"/>
    <col min="5" max="5" width="9.86328125" style="18" customWidth="1"/>
    <col min="6" max="7" width="9" style="536"/>
    <col min="8" max="8" width="41.1328125" style="537" customWidth="1"/>
    <col min="9" max="9" width="10" style="536" customWidth="1"/>
    <col min="10" max="10" width="17.3984375" style="536" customWidth="1"/>
    <col min="11" max="16384" width="9" style="536"/>
  </cols>
  <sheetData>
    <row r="1" spans="1:10" ht="18" x14ac:dyDescent="0.55000000000000004">
      <c r="A1" s="731" t="s">
        <v>217</v>
      </c>
      <c r="B1" s="731"/>
      <c r="C1" s="731"/>
      <c r="D1" s="731"/>
      <c r="E1" s="731"/>
      <c r="F1" s="731"/>
      <c r="G1" s="731"/>
      <c r="H1" s="731"/>
      <c r="I1" s="731"/>
      <c r="J1" s="731"/>
    </row>
    <row r="2" spans="1:10" x14ac:dyDescent="0.45">
      <c r="A2" s="713"/>
      <c r="B2" s="713"/>
      <c r="C2" s="713"/>
      <c r="D2" s="713"/>
      <c r="E2" s="713"/>
      <c r="F2" s="713"/>
      <c r="G2" s="713"/>
      <c r="H2" s="713"/>
      <c r="I2" s="713"/>
      <c r="J2" s="713"/>
    </row>
    <row r="3" spans="1:10" x14ac:dyDescent="0.45">
      <c r="A3" s="712" t="s">
        <v>318</v>
      </c>
      <c r="B3" s="712"/>
      <c r="C3" s="536" t="s">
        <v>474</v>
      </c>
    </row>
    <row r="4" spans="1:10" x14ac:dyDescent="0.45">
      <c r="C4" s="539" t="s">
        <v>218</v>
      </c>
    </row>
    <row r="5" spans="1:10" x14ac:dyDescent="0.45">
      <c r="A5" s="713"/>
      <c r="B5" s="713"/>
      <c r="C5" s="713"/>
      <c r="D5" s="713"/>
      <c r="E5" s="713"/>
      <c r="F5" s="713"/>
      <c r="G5" s="713"/>
      <c r="H5" s="713"/>
      <c r="I5" s="713"/>
      <c r="J5" s="713"/>
    </row>
    <row r="6" spans="1:10" x14ac:dyDescent="0.45">
      <c r="A6" s="540" t="s">
        <v>41</v>
      </c>
      <c r="D6" s="540" t="s">
        <v>43</v>
      </c>
      <c r="G6" s="712" t="s">
        <v>92</v>
      </c>
      <c r="H6" s="712"/>
      <c r="I6" s="712"/>
      <c r="J6" s="712"/>
    </row>
    <row r="7" spans="1:10" x14ac:dyDescent="0.45">
      <c r="A7" s="536" t="s">
        <v>31</v>
      </c>
      <c r="B7" s="536" t="s">
        <v>219</v>
      </c>
      <c r="D7" s="2">
        <v>43646</v>
      </c>
      <c r="E7" s="18">
        <v>25</v>
      </c>
      <c r="G7" s="725" t="s">
        <v>650</v>
      </c>
      <c r="H7" s="713"/>
      <c r="I7" s="713"/>
      <c r="J7" s="713"/>
    </row>
    <row r="8" spans="1:10" x14ac:dyDescent="0.45">
      <c r="A8" s="536" t="s">
        <v>33</v>
      </c>
      <c r="B8" s="536" t="s">
        <v>276</v>
      </c>
      <c r="D8" s="2">
        <v>44012</v>
      </c>
      <c r="E8" s="18">
        <v>24</v>
      </c>
      <c r="G8" s="725" t="s">
        <v>532</v>
      </c>
      <c r="H8" s="713"/>
      <c r="I8" s="713"/>
      <c r="J8" s="713"/>
    </row>
    <row r="9" spans="1:10" x14ac:dyDescent="0.45">
      <c r="A9" s="536" t="s">
        <v>34</v>
      </c>
      <c r="B9" s="536" t="s">
        <v>35</v>
      </c>
      <c r="D9" s="536" t="s">
        <v>44</v>
      </c>
      <c r="E9" s="18">
        <v>0</v>
      </c>
      <c r="G9" s="725" t="s">
        <v>93</v>
      </c>
      <c r="H9" s="713"/>
      <c r="I9" s="713"/>
      <c r="J9" s="713"/>
    </row>
    <row r="10" spans="1:10" x14ac:dyDescent="0.45">
      <c r="A10" s="536" t="s">
        <v>36</v>
      </c>
      <c r="B10" s="536" t="s">
        <v>42</v>
      </c>
      <c r="D10" s="536" t="s">
        <v>45</v>
      </c>
      <c r="E10" s="18">
        <v>-1</v>
      </c>
      <c r="G10" s="725" t="s">
        <v>220</v>
      </c>
      <c r="H10" s="713"/>
      <c r="I10" s="713"/>
      <c r="J10" s="713"/>
    </row>
    <row r="11" spans="1:10" x14ac:dyDescent="0.45">
      <c r="D11" s="536" t="s">
        <v>46</v>
      </c>
      <c r="E11" s="18">
        <f>SUM(E8:E10)</f>
        <v>23</v>
      </c>
      <c r="G11" s="725" t="s">
        <v>221</v>
      </c>
      <c r="H11" s="713"/>
      <c r="I11" s="713"/>
      <c r="J11" s="713"/>
    </row>
    <row r="12" spans="1:10" x14ac:dyDescent="0.45">
      <c r="A12" s="713"/>
      <c r="B12" s="713"/>
      <c r="C12" s="713"/>
      <c r="D12" s="713"/>
      <c r="E12" s="713"/>
      <c r="F12" s="713"/>
      <c r="G12" s="713"/>
      <c r="H12" s="713"/>
      <c r="I12" s="713"/>
      <c r="J12" s="713"/>
    </row>
    <row r="13" spans="1:10" ht="14.65" thickBot="1" x14ac:dyDescent="0.5">
      <c r="A13" s="724" t="s">
        <v>222</v>
      </c>
      <c r="B13" s="724"/>
      <c r="C13" s="724"/>
      <c r="D13" s="724"/>
      <c r="E13" s="724"/>
      <c r="G13" s="724" t="s">
        <v>223</v>
      </c>
      <c r="H13" s="724"/>
      <c r="I13" s="724"/>
      <c r="J13" s="724"/>
    </row>
    <row r="14" spans="1:10" ht="15.75" x14ac:dyDescent="0.5">
      <c r="A14" s="726" t="s">
        <v>89</v>
      </c>
      <c r="B14" s="727"/>
      <c r="C14" s="727"/>
      <c r="D14" s="727"/>
      <c r="E14" s="728"/>
      <c r="G14" s="726" t="s">
        <v>90</v>
      </c>
      <c r="H14" s="727"/>
      <c r="I14" s="727"/>
      <c r="J14" s="728"/>
    </row>
    <row r="15" spans="1:10" s="542" customFormat="1" ht="30" customHeight="1" thickBot="1" x14ac:dyDescent="0.5">
      <c r="A15" s="174" t="s">
        <v>47</v>
      </c>
      <c r="B15" s="348" t="s">
        <v>48</v>
      </c>
      <c r="C15" s="197" t="s">
        <v>49</v>
      </c>
      <c r="D15" s="306" t="s">
        <v>647</v>
      </c>
      <c r="E15" s="415" t="s">
        <v>80</v>
      </c>
      <c r="G15" s="310" t="s">
        <v>48</v>
      </c>
      <c r="H15" s="347" t="s">
        <v>49</v>
      </c>
      <c r="I15" s="312"/>
      <c r="J15" s="313" t="s">
        <v>88</v>
      </c>
    </row>
    <row r="16" spans="1:10" x14ac:dyDescent="0.45">
      <c r="A16" s="350">
        <v>31</v>
      </c>
      <c r="B16" s="7">
        <v>3090</v>
      </c>
      <c r="C16" s="11" t="s">
        <v>224</v>
      </c>
      <c r="D16" s="7" t="s">
        <v>485</v>
      </c>
      <c r="E16" s="351" t="s">
        <v>229</v>
      </c>
      <c r="G16" s="350">
        <v>3090</v>
      </c>
      <c r="H16" s="11" t="s">
        <v>224</v>
      </c>
      <c r="I16" s="309"/>
      <c r="J16" s="346"/>
    </row>
    <row r="17" spans="1:10" x14ac:dyDescent="0.45">
      <c r="A17" s="143">
        <v>31</v>
      </c>
      <c r="B17" s="3">
        <v>6682</v>
      </c>
      <c r="C17" s="4" t="s">
        <v>225</v>
      </c>
      <c r="D17" s="3" t="s">
        <v>485</v>
      </c>
      <c r="E17" s="144" t="s">
        <v>229</v>
      </c>
      <c r="G17" s="143">
        <v>6682</v>
      </c>
      <c r="H17" s="4" t="s">
        <v>225</v>
      </c>
      <c r="I17" s="9"/>
      <c r="J17" s="60"/>
    </row>
    <row r="18" spans="1:10" x14ac:dyDescent="0.45">
      <c r="A18" s="143">
        <v>31</v>
      </c>
      <c r="B18" s="3">
        <v>638096</v>
      </c>
      <c r="C18" s="4" t="s">
        <v>226</v>
      </c>
      <c r="D18" s="3" t="s">
        <v>485</v>
      </c>
      <c r="E18" s="144" t="s">
        <v>229</v>
      </c>
      <c r="F18" s="117"/>
      <c r="G18" s="143">
        <v>638096</v>
      </c>
      <c r="H18" s="4" t="s">
        <v>226</v>
      </c>
      <c r="I18" s="44"/>
      <c r="J18" s="61"/>
    </row>
    <row r="19" spans="1:10" x14ac:dyDescent="0.45">
      <c r="A19" s="145">
        <v>31</v>
      </c>
      <c r="B19" s="10">
        <v>928609</v>
      </c>
      <c r="C19" s="12" t="s">
        <v>227</v>
      </c>
      <c r="D19" s="10" t="s">
        <v>485</v>
      </c>
      <c r="E19" s="146" t="s">
        <v>230</v>
      </c>
      <c r="G19" s="87"/>
      <c r="H19" s="48"/>
      <c r="I19" s="44"/>
      <c r="J19" s="61"/>
    </row>
    <row r="20" spans="1:10" ht="14.65" thickBot="1" x14ac:dyDescent="0.5">
      <c r="A20" s="147">
        <v>31</v>
      </c>
      <c r="B20" s="148">
        <v>6636537</v>
      </c>
      <c r="C20" s="149" t="s">
        <v>228</v>
      </c>
      <c r="D20" s="148" t="s">
        <v>485</v>
      </c>
      <c r="E20" s="150" t="s">
        <v>229</v>
      </c>
      <c r="G20" s="147">
        <v>6636537</v>
      </c>
      <c r="H20" s="149" t="s">
        <v>228</v>
      </c>
      <c r="I20" s="125"/>
      <c r="J20" s="126"/>
    </row>
    <row r="21" spans="1:10" ht="14.65" thickBot="1" x14ac:dyDescent="0.5">
      <c r="A21" s="66"/>
      <c r="B21" s="66"/>
      <c r="C21" s="67"/>
      <c r="D21" s="66"/>
      <c r="E21" s="68"/>
    </row>
    <row r="22" spans="1:10" x14ac:dyDescent="0.45">
      <c r="A22" s="151">
        <v>32</v>
      </c>
      <c r="B22" s="152">
        <v>3023</v>
      </c>
      <c r="C22" s="153" t="s">
        <v>231</v>
      </c>
      <c r="D22" s="152" t="s">
        <v>485</v>
      </c>
      <c r="E22" s="154" t="s">
        <v>237</v>
      </c>
      <c r="G22" s="75"/>
      <c r="H22" s="76"/>
      <c r="I22" s="77"/>
      <c r="J22" s="78"/>
    </row>
    <row r="23" spans="1:10" x14ac:dyDescent="0.45">
      <c r="A23" s="145">
        <v>32</v>
      </c>
      <c r="B23" s="10">
        <v>1111285</v>
      </c>
      <c r="C23" s="12" t="s">
        <v>232</v>
      </c>
      <c r="D23" s="10" t="s">
        <v>485</v>
      </c>
      <c r="E23" s="155" t="s">
        <v>230</v>
      </c>
      <c r="G23" s="131">
        <v>7625982</v>
      </c>
      <c r="H23" s="132" t="s">
        <v>265</v>
      </c>
      <c r="I23" s="133" t="s">
        <v>537</v>
      </c>
      <c r="J23" s="134" t="s">
        <v>195</v>
      </c>
    </row>
    <row r="24" spans="1:10" x14ac:dyDescent="0.45">
      <c r="A24" s="143">
        <v>32</v>
      </c>
      <c r="B24" s="3">
        <v>1600539</v>
      </c>
      <c r="C24" s="4" t="s">
        <v>233</v>
      </c>
      <c r="D24" s="3" t="s">
        <v>485</v>
      </c>
      <c r="E24" s="144" t="s">
        <v>238</v>
      </c>
      <c r="G24" s="143">
        <v>1600539</v>
      </c>
      <c r="H24" s="4" t="s">
        <v>233</v>
      </c>
      <c r="I24" s="9"/>
      <c r="J24" s="60"/>
    </row>
    <row r="25" spans="1:10" x14ac:dyDescent="0.45">
      <c r="A25" s="143">
        <v>32</v>
      </c>
      <c r="B25" s="3">
        <v>6529829</v>
      </c>
      <c r="C25" s="4" t="s">
        <v>234</v>
      </c>
      <c r="D25" s="3" t="s">
        <v>485</v>
      </c>
      <c r="E25" s="144" t="s">
        <v>238</v>
      </c>
      <c r="G25" s="143">
        <v>6529829</v>
      </c>
      <c r="H25" s="4" t="s">
        <v>234</v>
      </c>
      <c r="I25" s="9"/>
      <c r="J25" s="60"/>
    </row>
    <row r="26" spans="1:10" x14ac:dyDescent="0.45">
      <c r="A26" s="143">
        <v>32</v>
      </c>
      <c r="B26" s="3">
        <v>7049281</v>
      </c>
      <c r="C26" s="4" t="s">
        <v>235</v>
      </c>
      <c r="D26" s="3" t="s">
        <v>486</v>
      </c>
      <c r="E26" s="144" t="s">
        <v>238</v>
      </c>
      <c r="G26" s="488">
        <v>7049281</v>
      </c>
      <c r="H26" s="490" t="s">
        <v>235</v>
      </c>
      <c r="I26" s="496" t="s">
        <v>562</v>
      </c>
      <c r="J26" s="601" t="s">
        <v>578</v>
      </c>
    </row>
    <row r="27" spans="1:10" ht="14.65" thickBot="1" x14ac:dyDescent="0.5">
      <c r="A27" s="156">
        <v>32</v>
      </c>
      <c r="B27" s="157">
        <v>7583545</v>
      </c>
      <c r="C27" s="158" t="s">
        <v>236</v>
      </c>
      <c r="D27" s="157" t="s">
        <v>485</v>
      </c>
      <c r="E27" s="150" t="s">
        <v>238</v>
      </c>
      <c r="G27" s="156">
        <v>7583545</v>
      </c>
      <c r="H27" s="158" t="s">
        <v>236</v>
      </c>
      <c r="I27" s="125"/>
      <c r="J27" s="126"/>
    </row>
    <row r="28" spans="1:10" ht="14.65" thickBot="1" x14ac:dyDescent="0.5">
      <c r="A28" s="66"/>
      <c r="B28" s="66"/>
      <c r="C28" s="67"/>
      <c r="D28" s="66"/>
      <c r="E28" s="79"/>
    </row>
    <row r="29" spans="1:10" x14ac:dyDescent="0.45">
      <c r="A29" s="368">
        <v>33</v>
      </c>
      <c r="B29" s="169">
        <v>3447</v>
      </c>
      <c r="C29" s="369" t="s">
        <v>239</v>
      </c>
      <c r="D29" s="169" t="s">
        <v>485</v>
      </c>
      <c r="E29" s="171" t="s">
        <v>237</v>
      </c>
      <c r="G29" s="51">
        <v>3447</v>
      </c>
      <c r="H29" s="52" t="s">
        <v>239</v>
      </c>
      <c r="I29" s="77"/>
      <c r="J29" s="78"/>
    </row>
    <row r="30" spans="1:10" x14ac:dyDescent="0.45">
      <c r="A30" s="370">
        <v>33</v>
      </c>
      <c r="B30" s="179">
        <v>7965</v>
      </c>
      <c r="C30" s="254" t="s">
        <v>240</v>
      </c>
      <c r="D30" s="179" t="s">
        <v>485</v>
      </c>
      <c r="E30" s="371" t="s">
        <v>230</v>
      </c>
      <c r="G30" s="73"/>
      <c r="H30" s="43"/>
      <c r="I30" s="9"/>
      <c r="J30" s="60"/>
    </row>
    <row r="31" spans="1:10" s="542" customFormat="1" ht="28.5" x14ac:dyDescent="0.45">
      <c r="A31" s="370">
        <v>33</v>
      </c>
      <c r="B31" s="179">
        <v>6494</v>
      </c>
      <c r="C31" s="254" t="s">
        <v>241</v>
      </c>
      <c r="D31" s="179" t="s">
        <v>485</v>
      </c>
      <c r="E31" s="372" t="s">
        <v>243</v>
      </c>
      <c r="G31" s="140">
        <v>3023</v>
      </c>
      <c r="H31" s="141" t="s">
        <v>231</v>
      </c>
      <c r="I31" s="32" t="s">
        <v>259</v>
      </c>
      <c r="J31" s="142" t="s">
        <v>586</v>
      </c>
    </row>
    <row r="32" spans="1:10" x14ac:dyDescent="0.45">
      <c r="A32" s="370">
        <v>33</v>
      </c>
      <c r="B32" s="366">
        <v>9344</v>
      </c>
      <c r="C32" s="367" t="s">
        <v>242</v>
      </c>
      <c r="D32" s="366" t="s">
        <v>485</v>
      </c>
      <c r="E32" s="372" t="s">
        <v>244</v>
      </c>
      <c r="G32" s="140">
        <v>4092498</v>
      </c>
      <c r="H32" s="141" t="s">
        <v>249</v>
      </c>
      <c r="I32" s="32" t="s">
        <v>587</v>
      </c>
      <c r="J32" s="142" t="s">
        <v>586</v>
      </c>
    </row>
    <row r="33" spans="1:10" x14ac:dyDescent="0.45">
      <c r="A33" s="282">
        <v>33</v>
      </c>
      <c r="B33" s="364">
        <v>1227610</v>
      </c>
      <c r="C33" s="365" t="s">
        <v>245</v>
      </c>
      <c r="D33" s="364" t="s">
        <v>485</v>
      </c>
      <c r="E33" s="182" t="s">
        <v>237</v>
      </c>
      <c r="G33" s="360">
        <v>1227610</v>
      </c>
      <c r="H33" s="361" t="s">
        <v>245</v>
      </c>
      <c r="I33" s="362"/>
      <c r="J33" s="363"/>
    </row>
    <row r="34" spans="1:10" ht="14.65" thickBot="1" x14ac:dyDescent="0.5">
      <c r="A34" s="276">
        <v>33</v>
      </c>
      <c r="B34" s="186">
        <v>7677510</v>
      </c>
      <c r="C34" s="373" t="s">
        <v>277</v>
      </c>
      <c r="D34" s="186" t="s">
        <v>485</v>
      </c>
      <c r="E34" s="374" t="s">
        <v>230</v>
      </c>
      <c r="G34" s="147"/>
      <c r="H34" s="149"/>
      <c r="I34" s="125"/>
      <c r="J34" s="126"/>
    </row>
    <row r="35" spans="1:10" ht="14.65" thickBot="1" x14ac:dyDescent="0.5">
      <c r="A35" s="80"/>
      <c r="B35" s="80"/>
      <c r="C35" s="81"/>
      <c r="D35" s="80"/>
      <c r="E35" s="68"/>
    </row>
    <row r="36" spans="1:10" x14ac:dyDescent="0.45">
      <c r="A36" s="51">
        <v>34</v>
      </c>
      <c r="B36" s="160">
        <v>1370</v>
      </c>
      <c r="C36" s="52" t="s">
        <v>246</v>
      </c>
      <c r="D36" s="160" t="s">
        <v>485</v>
      </c>
      <c r="E36" s="161" t="s">
        <v>251</v>
      </c>
      <c r="G36" s="51">
        <v>1370</v>
      </c>
      <c r="H36" s="52" t="s">
        <v>246</v>
      </c>
      <c r="I36" s="77"/>
      <c r="J36" s="78"/>
    </row>
    <row r="37" spans="1:10" x14ac:dyDescent="0.45">
      <c r="A37" s="143">
        <v>34</v>
      </c>
      <c r="B37" s="3">
        <v>9808</v>
      </c>
      <c r="C37" s="4" t="s">
        <v>247</v>
      </c>
      <c r="D37" s="3" t="s">
        <v>485</v>
      </c>
      <c r="E37" s="162" t="s">
        <v>251</v>
      </c>
      <c r="G37" s="143">
        <v>9808</v>
      </c>
      <c r="H37" s="4" t="s">
        <v>247</v>
      </c>
      <c r="I37" s="9"/>
      <c r="J37" s="60"/>
    </row>
    <row r="38" spans="1:10" x14ac:dyDescent="0.45">
      <c r="A38" s="143">
        <v>34</v>
      </c>
      <c r="B38" s="3">
        <v>1418358</v>
      </c>
      <c r="C38" s="4" t="s">
        <v>248</v>
      </c>
      <c r="D38" s="3" t="s">
        <v>486</v>
      </c>
      <c r="E38" s="162" t="s">
        <v>251</v>
      </c>
      <c r="G38" s="143">
        <v>1418358</v>
      </c>
      <c r="H38" s="4" t="s">
        <v>248</v>
      </c>
      <c r="I38" s="495" t="s">
        <v>562</v>
      </c>
      <c r="J38" s="60"/>
    </row>
    <row r="39" spans="1:10" ht="15" customHeight="1" x14ac:dyDescent="0.45">
      <c r="A39" s="145">
        <v>34</v>
      </c>
      <c r="B39" s="10">
        <v>4092498</v>
      </c>
      <c r="C39" s="12" t="s">
        <v>249</v>
      </c>
      <c r="D39" s="10" t="s">
        <v>485</v>
      </c>
      <c r="E39" s="155" t="s">
        <v>237</v>
      </c>
      <c r="G39" s="143"/>
      <c r="H39" s="4"/>
      <c r="I39" s="9"/>
      <c r="J39" s="60"/>
    </row>
    <row r="40" spans="1:10" ht="15" customHeight="1" x14ac:dyDescent="0.45">
      <c r="A40" s="518">
        <v>34</v>
      </c>
      <c r="B40" s="519">
        <v>7057198</v>
      </c>
      <c r="C40" s="520" t="s">
        <v>250</v>
      </c>
      <c r="D40" s="519" t="s">
        <v>148</v>
      </c>
      <c r="E40" s="521" t="s">
        <v>79</v>
      </c>
      <c r="G40" s="319">
        <v>4142935</v>
      </c>
      <c r="H40" s="522" t="s">
        <v>261</v>
      </c>
      <c r="I40" s="30" t="s">
        <v>262</v>
      </c>
      <c r="J40" s="100" t="s">
        <v>209</v>
      </c>
    </row>
    <row r="41" spans="1:10" s="542" customFormat="1" ht="14.65" thickBot="1" x14ac:dyDescent="0.5">
      <c r="A41" s="459">
        <v>34</v>
      </c>
      <c r="B41" s="515">
        <v>7750367</v>
      </c>
      <c r="C41" s="516" t="s">
        <v>565</v>
      </c>
      <c r="D41" s="515" t="s">
        <v>485</v>
      </c>
      <c r="E41" s="517" t="s">
        <v>251</v>
      </c>
      <c r="G41" s="515">
        <v>7750367</v>
      </c>
      <c r="H41" s="516" t="s">
        <v>565</v>
      </c>
      <c r="I41" s="203"/>
      <c r="J41" s="204"/>
    </row>
    <row r="42" spans="1:10" ht="14.65" thickBot="1" x14ac:dyDescent="0.5">
      <c r="A42" s="95"/>
      <c r="B42" s="95"/>
      <c r="C42" s="96"/>
      <c r="D42" s="95"/>
      <c r="E42" s="68"/>
    </row>
    <row r="43" spans="1:10" x14ac:dyDescent="0.45">
      <c r="A43" s="600">
        <v>35</v>
      </c>
      <c r="B43" s="598">
        <v>2303</v>
      </c>
      <c r="C43" s="599" t="s">
        <v>252</v>
      </c>
      <c r="D43" s="598" t="s">
        <v>485</v>
      </c>
      <c r="E43" s="597" t="s">
        <v>258</v>
      </c>
      <c r="G43" s="75">
        <v>2303</v>
      </c>
      <c r="H43" s="76" t="s">
        <v>252</v>
      </c>
      <c r="I43" s="77"/>
      <c r="J43" s="78"/>
    </row>
    <row r="44" spans="1:10" ht="15" customHeight="1" x14ac:dyDescent="0.45">
      <c r="A44" s="596">
        <v>35</v>
      </c>
      <c r="B44" s="594">
        <v>4373</v>
      </c>
      <c r="C44" s="595" t="s">
        <v>253</v>
      </c>
      <c r="D44" s="594" t="s">
        <v>485</v>
      </c>
      <c r="E44" s="144" t="s">
        <v>258</v>
      </c>
      <c r="G44" s="580">
        <v>4373</v>
      </c>
      <c r="H44" s="579" t="s">
        <v>253</v>
      </c>
      <c r="I44" s="44"/>
      <c r="J44" s="61"/>
    </row>
    <row r="45" spans="1:10" ht="15" customHeight="1" x14ac:dyDescent="0.45">
      <c r="A45" s="143">
        <v>35</v>
      </c>
      <c r="B45" s="3">
        <v>2587834</v>
      </c>
      <c r="C45" s="4" t="s">
        <v>254</v>
      </c>
      <c r="D45" s="3" t="s">
        <v>486</v>
      </c>
      <c r="E45" s="144" t="s">
        <v>258</v>
      </c>
      <c r="G45" s="143">
        <v>2587834</v>
      </c>
      <c r="H45" s="4" t="s">
        <v>254</v>
      </c>
      <c r="I45" s="495" t="s">
        <v>562</v>
      </c>
      <c r="J45" s="60"/>
    </row>
    <row r="46" spans="1:10" ht="15" customHeight="1" x14ac:dyDescent="0.45">
      <c r="A46" s="143">
        <v>35</v>
      </c>
      <c r="B46" s="3">
        <v>6582774</v>
      </c>
      <c r="C46" s="4" t="s">
        <v>255</v>
      </c>
      <c r="D46" s="3" t="s">
        <v>485</v>
      </c>
      <c r="E46" s="162" t="s">
        <v>258</v>
      </c>
      <c r="G46" s="143">
        <v>6582774</v>
      </c>
      <c r="H46" s="4" t="s">
        <v>255</v>
      </c>
      <c r="I46" s="9"/>
      <c r="J46" s="60"/>
    </row>
    <row r="47" spans="1:10" x14ac:dyDescent="0.45">
      <c r="A47" s="143">
        <v>35</v>
      </c>
      <c r="B47" s="3">
        <v>6983522</v>
      </c>
      <c r="C47" s="4" t="s">
        <v>256</v>
      </c>
      <c r="D47" s="3" t="s">
        <v>486</v>
      </c>
      <c r="E47" s="593" t="s">
        <v>258</v>
      </c>
      <c r="F47" s="592"/>
      <c r="G47" s="489">
        <v>6983522</v>
      </c>
      <c r="H47" s="490" t="s">
        <v>256</v>
      </c>
      <c r="I47" s="495" t="s">
        <v>562</v>
      </c>
      <c r="J47" s="591" t="s">
        <v>578</v>
      </c>
    </row>
    <row r="48" spans="1:10" ht="14.65" thickBot="1" x14ac:dyDescent="0.5">
      <c r="A48" s="156">
        <v>35</v>
      </c>
      <c r="B48" s="157">
        <v>7527272</v>
      </c>
      <c r="C48" s="158" t="s">
        <v>257</v>
      </c>
      <c r="D48" s="157" t="s">
        <v>485</v>
      </c>
      <c r="E48" s="163" t="s">
        <v>258</v>
      </c>
      <c r="G48" s="102">
        <v>7527272</v>
      </c>
      <c r="H48" s="103" t="s">
        <v>257</v>
      </c>
      <c r="I48" s="104"/>
      <c r="J48" s="105"/>
    </row>
    <row r="49" spans="1:10" ht="14.65" thickBot="1" x14ac:dyDescent="0.5"/>
    <row r="50" spans="1:10" x14ac:dyDescent="0.45">
      <c r="A50" s="590">
        <v>36</v>
      </c>
      <c r="B50" s="75"/>
      <c r="C50" s="583" t="s">
        <v>197</v>
      </c>
      <c r="D50" s="401"/>
      <c r="E50" s="576"/>
      <c r="G50" s="380">
        <v>7965</v>
      </c>
      <c r="H50" s="381" t="s">
        <v>240</v>
      </c>
      <c r="I50" s="138" t="s">
        <v>260</v>
      </c>
      <c r="J50" s="139" t="s">
        <v>584</v>
      </c>
    </row>
    <row r="51" spans="1:10" x14ac:dyDescent="0.45">
      <c r="A51" s="589">
        <v>36</v>
      </c>
      <c r="B51" s="87"/>
      <c r="C51" s="48"/>
      <c r="D51" s="47"/>
      <c r="E51" s="581"/>
      <c r="G51" s="382">
        <v>928609</v>
      </c>
      <c r="H51" s="383" t="s">
        <v>227</v>
      </c>
      <c r="I51" s="30" t="s">
        <v>585</v>
      </c>
      <c r="J51" s="100" t="s">
        <v>584</v>
      </c>
    </row>
    <row r="52" spans="1:10" x14ac:dyDescent="0.45">
      <c r="A52" s="588">
        <v>36</v>
      </c>
      <c r="B52" s="59"/>
      <c r="C52" s="45"/>
      <c r="D52" s="384"/>
      <c r="E52" s="566"/>
      <c r="G52" s="382">
        <v>1111285</v>
      </c>
      <c r="H52" s="383" t="s">
        <v>232</v>
      </c>
      <c r="I52" s="30" t="s">
        <v>259</v>
      </c>
      <c r="J52" s="100" t="s">
        <v>584</v>
      </c>
    </row>
    <row r="53" spans="1:10" ht="14.65" thickBot="1" x14ac:dyDescent="0.5">
      <c r="A53" s="588">
        <v>36</v>
      </c>
      <c r="B53" s="572"/>
      <c r="C53" s="571"/>
      <c r="D53" s="434"/>
      <c r="E53" s="573"/>
      <c r="G53" s="135">
        <v>7677510</v>
      </c>
      <c r="H53" s="136" t="s">
        <v>277</v>
      </c>
      <c r="I53" s="64" t="s">
        <v>260</v>
      </c>
      <c r="J53" s="65" t="s">
        <v>584</v>
      </c>
    </row>
    <row r="55" spans="1:10" x14ac:dyDescent="0.45">
      <c r="A55" s="536" t="s">
        <v>527</v>
      </c>
      <c r="B55" s="375">
        <v>7677510</v>
      </c>
      <c r="C55" s="537" t="s">
        <v>482</v>
      </c>
      <c r="G55" s="375" t="s">
        <v>266</v>
      </c>
      <c r="H55" s="714" t="s">
        <v>483</v>
      </c>
      <c r="I55" s="714"/>
      <c r="J55" s="714"/>
    </row>
    <row r="56" spans="1:10" x14ac:dyDescent="0.45">
      <c r="A56" s="359" t="s">
        <v>480</v>
      </c>
      <c r="B56" s="375">
        <v>9344</v>
      </c>
      <c r="C56" s="714" t="s">
        <v>484</v>
      </c>
      <c r="D56" s="714"/>
      <c r="E56" s="714"/>
      <c r="G56" s="375"/>
      <c r="H56" s="714"/>
      <c r="I56" s="714"/>
      <c r="J56" s="714"/>
    </row>
    <row r="57" spans="1:10" x14ac:dyDescent="0.45">
      <c r="A57" s="399" t="s">
        <v>528</v>
      </c>
      <c r="B57" s="375"/>
      <c r="C57" s="714"/>
      <c r="D57" s="714"/>
      <c r="E57" s="714"/>
      <c r="G57" s="536">
        <v>7750367</v>
      </c>
      <c r="H57" s="714" t="s">
        <v>545</v>
      </c>
      <c r="I57" s="714"/>
      <c r="J57" s="714"/>
    </row>
    <row r="58" spans="1:10" x14ac:dyDescent="0.45">
      <c r="A58" s="399" t="s">
        <v>533</v>
      </c>
      <c r="B58" s="375"/>
      <c r="D58" s="537"/>
      <c r="E58" s="537"/>
      <c r="I58" s="537"/>
      <c r="J58" s="537"/>
    </row>
    <row r="59" spans="1:10" s="542" customFormat="1" x14ac:dyDescent="0.45">
      <c r="A59" s="408" t="s">
        <v>553</v>
      </c>
      <c r="B59" s="18">
        <v>7750367</v>
      </c>
      <c r="C59" s="735" t="s">
        <v>566</v>
      </c>
      <c r="D59" s="735"/>
      <c r="E59" s="735"/>
      <c r="G59" s="542">
        <v>4092498</v>
      </c>
      <c r="H59" s="735" t="s">
        <v>608</v>
      </c>
      <c r="I59" s="735"/>
      <c r="J59" s="735"/>
    </row>
    <row r="60" spans="1:10" s="542" customFormat="1" x14ac:dyDescent="0.45">
      <c r="A60" s="408"/>
      <c r="B60" s="18"/>
      <c r="C60" s="541"/>
      <c r="D60" s="541"/>
      <c r="E60" s="541"/>
      <c r="G60" s="542">
        <v>2303</v>
      </c>
      <c r="H60" s="735" t="s">
        <v>606</v>
      </c>
      <c r="I60" s="735"/>
      <c r="J60" s="735"/>
    </row>
    <row r="61" spans="1:10" s="542" customFormat="1" ht="14.65" thickBot="1" x14ac:dyDescent="0.5">
      <c r="A61" s="408"/>
      <c r="B61" s="18"/>
      <c r="C61" s="541"/>
      <c r="D61" s="541"/>
      <c r="E61" s="541"/>
      <c r="G61" s="542">
        <v>4373</v>
      </c>
      <c r="H61" s="735" t="s">
        <v>607</v>
      </c>
      <c r="I61" s="735"/>
      <c r="J61" s="735"/>
    </row>
    <row r="62" spans="1:10" s="542" customFormat="1" x14ac:dyDescent="0.45">
      <c r="A62" s="457"/>
      <c r="B62" s="18"/>
      <c r="C62" s="541"/>
      <c r="D62" s="541"/>
      <c r="E62" s="541"/>
      <c r="G62" s="617">
        <v>7634074</v>
      </c>
      <c r="H62" s="618" t="s">
        <v>263</v>
      </c>
      <c r="I62" s="387" t="s">
        <v>537</v>
      </c>
      <c r="J62" s="388" t="s">
        <v>195</v>
      </c>
    </row>
    <row r="63" spans="1:10" s="542" customFormat="1" ht="14.65" thickBot="1" x14ac:dyDescent="0.5">
      <c r="A63" s="457"/>
      <c r="B63" s="18"/>
      <c r="C63" s="541"/>
      <c r="D63" s="541"/>
      <c r="E63" s="541"/>
      <c r="G63" s="93">
        <v>7409108</v>
      </c>
      <c r="H63" s="94" t="s">
        <v>264</v>
      </c>
      <c r="I63" s="164" t="s">
        <v>570</v>
      </c>
      <c r="J63" s="165" t="s">
        <v>195</v>
      </c>
    </row>
    <row r="64" spans="1:10" s="542" customFormat="1" x14ac:dyDescent="0.45">
      <c r="A64" s="457"/>
      <c r="B64" s="18"/>
      <c r="C64" s="541"/>
      <c r="D64" s="541"/>
      <c r="E64" s="541"/>
      <c r="H64" s="541"/>
      <c r="I64" s="541"/>
      <c r="J64" s="541"/>
    </row>
    <row r="65" spans="1:10" x14ac:dyDescent="0.45">
      <c r="A65" s="724" t="s">
        <v>502</v>
      </c>
      <c r="B65" s="724"/>
      <c r="C65" s="724"/>
      <c r="D65" s="724"/>
      <c r="E65" s="724"/>
      <c r="G65" s="724" t="s">
        <v>503</v>
      </c>
      <c r="H65" s="724"/>
      <c r="I65" s="724"/>
      <c r="J65" s="724"/>
    </row>
  </sheetData>
  <mergeCells count="26">
    <mergeCell ref="G10:J10"/>
    <mergeCell ref="G11:J11"/>
    <mergeCell ref="A12:J12"/>
    <mergeCell ref="C59:E59"/>
    <mergeCell ref="H59:J59"/>
    <mergeCell ref="A13:E13"/>
    <mergeCell ref="G13:J13"/>
    <mergeCell ref="C56:E56"/>
    <mergeCell ref="H56:J56"/>
    <mergeCell ref="C57:E57"/>
    <mergeCell ref="H57:J57"/>
    <mergeCell ref="A65:E65"/>
    <mergeCell ref="G65:J65"/>
    <mergeCell ref="A14:E14"/>
    <mergeCell ref="G14:J14"/>
    <mergeCell ref="H55:J55"/>
    <mergeCell ref="H61:J61"/>
    <mergeCell ref="H60:J60"/>
    <mergeCell ref="G7:J7"/>
    <mergeCell ref="G8:J8"/>
    <mergeCell ref="G9:J9"/>
    <mergeCell ref="A1:J1"/>
    <mergeCell ref="A2:J2"/>
    <mergeCell ref="A3:B3"/>
    <mergeCell ref="A5:J5"/>
    <mergeCell ref="G6:J6"/>
  </mergeCells>
  <hyperlinks>
    <hyperlink ref="G13:J13" r:id="rId1" display="Proposed Division D Map, Club List &amp; Details by Area" xr:uid="{928489D9-8E79-4B6C-9DE4-66DD5456B5A2}"/>
    <hyperlink ref="A13:E13" r:id="rId2" display="Current Division D Map, Club List &amp; Details by Area" xr:uid="{27865BFF-3129-402A-99DF-5C38214A42D8}"/>
    <hyperlink ref="C4" r:id="rId3" xr:uid="{3F0C8FE5-B573-40E8-B9A8-F3CFF5930C5F}"/>
    <hyperlink ref="G65:J65" r:id="rId4" display="Proposed Division D Map, Club List &amp; Details by Area" xr:uid="{E12A9135-1983-4172-8E51-5CF1D72EAB89}"/>
    <hyperlink ref="A65:E65" r:id="rId5" display="Current Division D Map, Club List &amp; Details by Area" xr:uid="{F8055E5D-BE50-45BD-A97C-44157A0DE25A}"/>
  </hyperlinks>
  <pageMargins left="0.70866141732283472" right="0.70866141732283472" top="0.74803149606299213" bottom="0.74803149606299213" header="0.11811023622047245" footer="0.31496062992125984"/>
  <pageSetup scale="71" fitToHeight="0" orientation="landscape" r:id="rId6"/>
  <headerFooter>
    <oddFooter>&amp;LD60 Alignment for 2020-2021&amp;CFinal - July 1, 2020&amp;RPage &amp;P of &amp;N</oddFooter>
  </headerFooter>
  <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D9A5E-63CE-43AC-A281-40A67A6A0994}">
  <sheetPr>
    <pageSetUpPr fitToPage="1"/>
  </sheetPr>
  <dimension ref="A1:J61"/>
  <sheetViews>
    <sheetView zoomScale="103" zoomScaleNormal="103" workbookViewId="0">
      <selection activeCell="A2" sqref="A2:J2"/>
    </sheetView>
  </sheetViews>
  <sheetFormatPr defaultColWidth="9" defaultRowHeight="14.25" x14ac:dyDescent="0.45"/>
  <cols>
    <col min="1" max="1" width="11.1328125" style="121" customWidth="1"/>
    <col min="2" max="2" width="8.86328125" style="121" customWidth="1"/>
    <col min="3" max="3" width="41.1328125" style="122" customWidth="1"/>
    <col min="4" max="4" width="13.59765625" style="121" customWidth="1"/>
    <col min="5" max="5" width="9.86328125" style="18" customWidth="1"/>
    <col min="6" max="7" width="9" style="121"/>
    <col min="8" max="8" width="41.1328125" style="122" customWidth="1"/>
    <col min="9" max="9" width="10" style="121" customWidth="1"/>
    <col min="10" max="10" width="17.3984375" style="121" customWidth="1"/>
    <col min="11" max="16384" width="9" style="121"/>
  </cols>
  <sheetData>
    <row r="1" spans="1:10" ht="18" x14ac:dyDescent="0.55000000000000004">
      <c r="A1" s="731" t="s">
        <v>267</v>
      </c>
      <c r="B1" s="731"/>
      <c r="C1" s="731"/>
      <c r="D1" s="731"/>
      <c r="E1" s="731"/>
      <c r="F1" s="731"/>
      <c r="G1" s="731"/>
      <c r="H1" s="731"/>
      <c r="I1" s="731"/>
      <c r="J1" s="731"/>
    </row>
    <row r="2" spans="1:10" x14ac:dyDescent="0.45">
      <c r="A2" s="713"/>
      <c r="B2" s="713"/>
      <c r="C2" s="713"/>
      <c r="D2" s="713"/>
      <c r="E2" s="713"/>
      <c r="F2" s="713"/>
      <c r="G2" s="713"/>
      <c r="H2" s="713"/>
      <c r="I2" s="713"/>
      <c r="J2" s="713"/>
    </row>
    <row r="3" spans="1:10" x14ac:dyDescent="0.45">
      <c r="A3" s="712" t="s">
        <v>317</v>
      </c>
      <c r="B3" s="712"/>
      <c r="C3" s="121" t="s">
        <v>473</v>
      </c>
    </row>
    <row r="4" spans="1:10" x14ac:dyDescent="0.45">
      <c r="C4" s="123" t="s">
        <v>270</v>
      </c>
    </row>
    <row r="5" spans="1:10" x14ac:dyDescent="0.45">
      <c r="A5" s="713"/>
      <c r="B5" s="713"/>
      <c r="C5" s="713"/>
      <c r="D5" s="713"/>
      <c r="E5" s="713"/>
      <c r="F5" s="713"/>
      <c r="G5" s="713"/>
      <c r="H5" s="713"/>
      <c r="I5" s="713"/>
      <c r="J5" s="713"/>
    </row>
    <row r="6" spans="1:10" x14ac:dyDescent="0.45">
      <c r="A6" s="120" t="s">
        <v>41</v>
      </c>
      <c r="D6" s="120" t="s">
        <v>43</v>
      </c>
      <c r="G6" s="712" t="s">
        <v>92</v>
      </c>
      <c r="H6" s="712"/>
      <c r="I6" s="712"/>
      <c r="J6" s="712"/>
    </row>
    <row r="7" spans="1:10" x14ac:dyDescent="0.45">
      <c r="A7" s="121" t="s">
        <v>31</v>
      </c>
      <c r="B7" s="121" t="s">
        <v>272</v>
      </c>
      <c r="D7" s="2">
        <v>43646</v>
      </c>
      <c r="E7" s="18">
        <v>25</v>
      </c>
      <c r="G7" s="725" t="s">
        <v>653</v>
      </c>
      <c r="H7" s="713"/>
      <c r="I7" s="713"/>
      <c r="J7" s="713"/>
    </row>
    <row r="8" spans="1:10" x14ac:dyDescent="0.45">
      <c r="A8" s="121" t="s">
        <v>33</v>
      </c>
      <c r="B8" s="121" t="s">
        <v>271</v>
      </c>
      <c r="D8" s="2">
        <v>44012</v>
      </c>
      <c r="E8" s="18">
        <v>26</v>
      </c>
      <c r="G8" s="725" t="s">
        <v>93</v>
      </c>
      <c r="H8" s="725"/>
      <c r="I8" s="725"/>
      <c r="J8" s="725"/>
    </row>
    <row r="9" spans="1:10" x14ac:dyDescent="0.45">
      <c r="A9" s="121" t="s">
        <v>34</v>
      </c>
      <c r="B9" s="121" t="s">
        <v>164</v>
      </c>
      <c r="D9" s="121" t="s">
        <v>44</v>
      </c>
      <c r="E9" s="18">
        <v>0</v>
      </c>
      <c r="G9" s="725" t="s">
        <v>273</v>
      </c>
      <c r="H9" s="713"/>
      <c r="I9" s="713"/>
      <c r="J9" s="713"/>
    </row>
    <row r="10" spans="1:10" x14ac:dyDescent="0.45">
      <c r="A10" s="121" t="s">
        <v>36</v>
      </c>
      <c r="B10" s="121" t="s">
        <v>321</v>
      </c>
      <c r="D10" s="121" t="s">
        <v>45</v>
      </c>
      <c r="E10" s="18">
        <v>0</v>
      </c>
      <c r="G10" s="729" t="s">
        <v>274</v>
      </c>
      <c r="H10" s="730"/>
      <c r="I10" s="730"/>
      <c r="J10" s="730"/>
    </row>
    <row r="11" spans="1:10" x14ac:dyDescent="0.45">
      <c r="D11" s="121" t="s">
        <v>46</v>
      </c>
      <c r="E11" s="18">
        <f>SUM(E8:E10)</f>
        <v>26</v>
      </c>
      <c r="G11" s="729" t="s">
        <v>556</v>
      </c>
      <c r="H11" s="730"/>
      <c r="I11" s="730"/>
      <c r="J11" s="730"/>
    </row>
    <row r="12" spans="1:10" x14ac:dyDescent="0.45">
      <c r="A12" s="713"/>
      <c r="B12" s="713"/>
      <c r="C12" s="713"/>
      <c r="D12" s="713"/>
      <c r="E12" s="713"/>
      <c r="F12" s="713"/>
      <c r="G12" s="713"/>
      <c r="H12" s="713"/>
      <c r="I12" s="713"/>
      <c r="J12" s="713"/>
    </row>
    <row r="13" spans="1:10" ht="14.65" thickBot="1" x14ac:dyDescent="0.5">
      <c r="A13" s="724" t="s">
        <v>268</v>
      </c>
      <c r="B13" s="724"/>
      <c r="C13" s="724"/>
      <c r="D13" s="724"/>
      <c r="E13" s="724"/>
      <c r="G13" s="724" t="s">
        <v>269</v>
      </c>
      <c r="H13" s="724"/>
      <c r="I13" s="724"/>
      <c r="J13" s="724"/>
    </row>
    <row r="14" spans="1:10" ht="15.75" x14ac:dyDescent="0.5">
      <c r="A14" s="726" t="s">
        <v>89</v>
      </c>
      <c r="B14" s="727"/>
      <c r="C14" s="727"/>
      <c r="D14" s="727"/>
      <c r="E14" s="728"/>
      <c r="G14" s="726" t="s">
        <v>90</v>
      </c>
      <c r="H14" s="727"/>
      <c r="I14" s="727"/>
      <c r="J14" s="728"/>
    </row>
    <row r="15" spans="1:10" s="6" customFormat="1" ht="30" customHeight="1" thickBot="1" x14ac:dyDescent="0.5">
      <c r="A15" s="174" t="s">
        <v>47</v>
      </c>
      <c r="B15" s="348" t="s">
        <v>48</v>
      </c>
      <c r="C15" s="197" t="s">
        <v>49</v>
      </c>
      <c r="D15" s="306" t="s">
        <v>647</v>
      </c>
      <c r="E15" s="349" t="s">
        <v>80</v>
      </c>
      <c r="G15" s="310" t="s">
        <v>48</v>
      </c>
      <c r="H15" s="347" t="s">
        <v>49</v>
      </c>
      <c r="I15" s="312"/>
      <c r="J15" s="313" t="s">
        <v>88</v>
      </c>
    </row>
    <row r="16" spans="1:10" x14ac:dyDescent="0.45">
      <c r="A16" s="352">
        <v>42</v>
      </c>
      <c r="B16" s="353">
        <v>5425</v>
      </c>
      <c r="C16" s="354" t="s">
        <v>278</v>
      </c>
      <c r="D16" s="353" t="s">
        <v>485</v>
      </c>
      <c r="E16" s="355" t="s">
        <v>283</v>
      </c>
      <c r="G16" s="352">
        <v>5425</v>
      </c>
      <c r="H16" s="354" t="s">
        <v>278</v>
      </c>
      <c r="I16" s="309"/>
      <c r="J16" s="346"/>
    </row>
    <row r="17" spans="1:10" x14ac:dyDescent="0.45">
      <c r="A17" s="172">
        <v>42</v>
      </c>
      <c r="B17" s="166">
        <v>6809</v>
      </c>
      <c r="C17" s="167" t="s">
        <v>279</v>
      </c>
      <c r="D17" s="166" t="s">
        <v>485</v>
      </c>
      <c r="E17" s="173" t="s">
        <v>283</v>
      </c>
      <c r="G17" s="172">
        <v>6809</v>
      </c>
      <c r="H17" s="167" t="s">
        <v>279</v>
      </c>
      <c r="I17" s="9"/>
      <c r="J17" s="60"/>
    </row>
    <row r="18" spans="1:10" x14ac:dyDescent="0.45">
      <c r="A18" s="172">
        <v>42</v>
      </c>
      <c r="B18" s="166">
        <v>1651924</v>
      </c>
      <c r="C18" s="167" t="s">
        <v>280</v>
      </c>
      <c r="D18" s="166" t="s">
        <v>485</v>
      </c>
      <c r="E18" s="173" t="s">
        <v>283</v>
      </c>
      <c r="F18" s="117"/>
      <c r="G18" s="172">
        <v>1651924</v>
      </c>
      <c r="H18" s="167" t="s">
        <v>280</v>
      </c>
      <c r="I18" s="44"/>
      <c r="J18" s="61"/>
    </row>
    <row r="19" spans="1:10" x14ac:dyDescent="0.45">
      <c r="A19" s="172">
        <v>42</v>
      </c>
      <c r="B19" s="166">
        <v>4677667</v>
      </c>
      <c r="C19" s="167" t="s">
        <v>281</v>
      </c>
      <c r="D19" s="166" t="s">
        <v>485</v>
      </c>
      <c r="E19" s="173" t="s">
        <v>283</v>
      </c>
      <c r="G19" s="172">
        <v>4677667</v>
      </c>
      <c r="H19" s="167" t="s">
        <v>281</v>
      </c>
      <c r="I19" s="44"/>
      <c r="J19" s="61"/>
    </row>
    <row r="20" spans="1:10" ht="14.65" thickBot="1" x14ac:dyDescent="0.5">
      <c r="A20" s="174">
        <v>42</v>
      </c>
      <c r="B20" s="175">
        <v>5001851</v>
      </c>
      <c r="C20" s="176" t="s">
        <v>282</v>
      </c>
      <c r="D20" s="175" t="s">
        <v>485</v>
      </c>
      <c r="E20" s="177" t="s">
        <v>283</v>
      </c>
      <c r="G20" s="260">
        <v>5001851</v>
      </c>
      <c r="H20" s="262" t="s">
        <v>282</v>
      </c>
      <c r="I20" s="125"/>
      <c r="J20" s="126"/>
    </row>
    <row r="21" spans="1:10" ht="14.65" thickBot="1" x14ac:dyDescent="0.5">
      <c r="A21" s="66"/>
      <c r="B21" s="66"/>
      <c r="C21" s="67"/>
      <c r="D21" s="66"/>
      <c r="E21" s="68"/>
    </row>
    <row r="22" spans="1:10" x14ac:dyDescent="0.45">
      <c r="A22" s="168">
        <v>43</v>
      </c>
      <c r="B22" s="169">
        <v>3427</v>
      </c>
      <c r="C22" s="170" t="s">
        <v>284</v>
      </c>
      <c r="D22" s="169" t="s">
        <v>485</v>
      </c>
      <c r="E22" s="171" t="s">
        <v>289</v>
      </c>
      <c r="G22" s="168">
        <v>3427</v>
      </c>
      <c r="H22" s="170" t="s">
        <v>284</v>
      </c>
      <c r="I22" s="77"/>
      <c r="J22" s="78"/>
    </row>
    <row r="23" spans="1:10" x14ac:dyDescent="0.45">
      <c r="A23" s="172">
        <v>43</v>
      </c>
      <c r="B23" s="166">
        <v>5299</v>
      </c>
      <c r="C23" s="167" t="s">
        <v>285</v>
      </c>
      <c r="D23" s="166" t="s">
        <v>485</v>
      </c>
      <c r="E23" s="173" t="s">
        <v>289</v>
      </c>
      <c r="G23" s="172">
        <v>5299</v>
      </c>
      <c r="H23" s="167" t="s">
        <v>285</v>
      </c>
      <c r="I23" s="44"/>
      <c r="J23" s="61"/>
    </row>
    <row r="24" spans="1:10" x14ac:dyDescent="0.45">
      <c r="A24" s="172">
        <v>43</v>
      </c>
      <c r="B24" s="166">
        <v>9911</v>
      </c>
      <c r="C24" s="167" t="s">
        <v>286</v>
      </c>
      <c r="D24" s="166" t="s">
        <v>486</v>
      </c>
      <c r="E24" s="173" t="s">
        <v>289</v>
      </c>
      <c r="G24" s="172">
        <v>9911</v>
      </c>
      <c r="H24" s="167" t="s">
        <v>286</v>
      </c>
      <c r="I24" s="495" t="s">
        <v>562</v>
      </c>
      <c r="J24" s="60"/>
    </row>
    <row r="25" spans="1:10" x14ac:dyDescent="0.45">
      <c r="A25" s="172">
        <v>43</v>
      </c>
      <c r="B25" s="166">
        <v>747220</v>
      </c>
      <c r="C25" s="167" t="s">
        <v>287</v>
      </c>
      <c r="D25" s="166" t="s">
        <v>485</v>
      </c>
      <c r="E25" s="173" t="s">
        <v>289</v>
      </c>
      <c r="G25" s="172">
        <v>747220</v>
      </c>
      <c r="H25" s="167" t="s">
        <v>287</v>
      </c>
      <c r="I25" s="9"/>
      <c r="J25" s="60"/>
    </row>
    <row r="26" spans="1:10" ht="14.65" thickBot="1" x14ac:dyDescent="0.5">
      <c r="A26" s="174">
        <v>43</v>
      </c>
      <c r="B26" s="175">
        <v>936088</v>
      </c>
      <c r="C26" s="176" t="s">
        <v>288</v>
      </c>
      <c r="D26" s="175" t="s">
        <v>485</v>
      </c>
      <c r="E26" s="177" t="s">
        <v>289</v>
      </c>
      <c r="G26" s="260">
        <v>936088</v>
      </c>
      <c r="H26" s="262" t="s">
        <v>288</v>
      </c>
      <c r="I26" s="125"/>
      <c r="J26" s="126"/>
    </row>
    <row r="27" spans="1:10" ht="14.65" thickBot="1" x14ac:dyDescent="0.5">
      <c r="A27" s="66"/>
      <c r="B27" s="66"/>
      <c r="C27" s="67"/>
      <c r="D27" s="66"/>
      <c r="E27" s="79"/>
    </row>
    <row r="28" spans="1:10" x14ac:dyDescent="0.45">
      <c r="A28" s="168">
        <v>44</v>
      </c>
      <c r="B28" s="169">
        <v>2398</v>
      </c>
      <c r="C28" s="170" t="s">
        <v>290</v>
      </c>
      <c r="D28" s="169" t="s">
        <v>485</v>
      </c>
      <c r="E28" s="181" t="s">
        <v>296</v>
      </c>
      <c r="G28" s="168">
        <v>2398</v>
      </c>
      <c r="H28" s="170" t="s">
        <v>290</v>
      </c>
      <c r="I28" s="77"/>
      <c r="J28" s="78"/>
    </row>
    <row r="29" spans="1:10" x14ac:dyDescent="0.45">
      <c r="A29" s="172">
        <v>44</v>
      </c>
      <c r="B29" s="166">
        <v>5445</v>
      </c>
      <c r="C29" s="167" t="s">
        <v>291</v>
      </c>
      <c r="D29" s="166" t="s">
        <v>485</v>
      </c>
      <c r="E29" s="182" t="s">
        <v>296</v>
      </c>
      <c r="G29" s="172">
        <v>5445</v>
      </c>
      <c r="H29" s="167" t="s">
        <v>291</v>
      </c>
      <c r="I29" s="44"/>
      <c r="J29" s="61"/>
    </row>
    <row r="30" spans="1:10" s="6" customFormat="1" x14ac:dyDescent="0.45">
      <c r="A30" s="183">
        <v>44</v>
      </c>
      <c r="B30" s="179">
        <v>758312</v>
      </c>
      <c r="C30" s="180" t="s">
        <v>292</v>
      </c>
      <c r="D30" s="179" t="s">
        <v>485</v>
      </c>
      <c r="E30" s="184" t="s">
        <v>297</v>
      </c>
      <c r="G30" s="196">
        <v>3818262</v>
      </c>
      <c r="H30" s="195" t="s">
        <v>302</v>
      </c>
      <c r="I30" s="32" t="s">
        <v>306</v>
      </c>
      <c r="J30" s="142" t="s">
        <v>198</v>
      </c>
    </row>
    <row r="31" spans="1:10" s="6" customFormat="1" x14ac:dyDescent="0.45">
      <c r="A31" s="183">
        <v>44</v>
      </c>
      <c r="B31" s="179">
        <v>1251640</v>
      </c>
      <c r="C31" s="180" t="s">
        <v>293</v>
      </c>
      <c r="D31" s="179" t="s">
        <v>485</v>
      </c>
      <c r="E31" s="184" t="s">
        <v>297</v>
      </c>
      <c r="G31" s="196">
        <v>7182788</v>
      </c>
      <c r="H31" s="195" t="s">
        <v>303</v>
      </c>
      <c r="I31" s="32" t="s">
        <v>306</v>
      </c>
      <c r="J31" s="142" t="s">
        <v>198</v>
      </c>
    </row>
    <row r="32" spans="1:10" x14ac:dyDescent="0.45">
      <c r="A32" s="172">
        <v>44</v>
      </c>
      <c r="B32" s="166">
        <v>1532578</v>
      </c>
      <c r="C32" s="167" t="s">
        <v>294</v>
      </c>
      <c r="D32" s="166" t="s">
        <v>485</v>
      </c>
      <c r="E32" s="182" t="s">
        <v>296</v>
      </c>
      <c r="G32" s="172">
        <v>1532578</v>
      </c>
      <c r="H32" s="167" t="s">
        <v>294</v>
      </c>
      <c r="I32" s="44"/>
      <c r="J32" s="61"/>
    </row>
    <row r="33" spans="1:10" s="470" customFormat="1" x14ac:dyDescent="0.45">
      <c r="A33" s="471">
        <v>44</v>
      </c>
      <c r="B33" s="472">
        <v>3890689</v>
      </c>
      <c r="C33" s="473" t="s">
        <v>295</v>
      </c>
      <c r="D33" s="472" t="s">
        <v>485</v>
      </c>
      <c r="E33" s="474" t="s">
        <v>297</v>
      </c>
      <c r="G33" s="442"/>
      <c r="H33" s="444"/>
      <c r="I33" s="362"/>
      <c r="J33" s="363"/>
    </row>
    <row r="34" spans="1:10" ht="14.65" thickBot="1" x14ac:dyDescent="0.5">
      <c r="A34" s="185">
        <v>44</v>
      </c>
      <c r="B34" s="186">
        <v>7729527</v>
      </c>
      <c r="C34" s="187" t="s">
        <v>529</v>
      </c>
      <c r="D34" s="186" t="s">
        <v>485</v>
      </c>
      <c r="E34" s="188" t="s">
        <v>297</v>
      </c>
      <c r="G34" s="174"/>
      <c r="H34" s="197"/>
      <c r="I34" s="125"/>
      <c r="J34" s="126"/>
    </row>
    <row r="35" spans="1:10" ht="14.65" thickBot="1" x14ac:dyDescent="0.5">
      <c r="A35" s="80"/>
      <c r="B35" s="80"/>
      <c r="C35" s="81"/>
      <c r="D35" s="80"/>
      <c r="E35" s="68"/>
    </row>
    <row r="36" spans="1:10" x14ac:dyDescent="0.45">
      <c r="A36" s="3">
        <v>45</v>
      </c>
      <c r="B36" s="3">
        <v>7338</v>
      </c>
      <c r="C36" s="33" t="s">
        <v>298</v>
      </c>
      <c r="D36" s="3" t="s">
        <v>485</v>
      </c>
      <c r="E36" s="34" t="s">
        <v>305</v>
      </c>
      <c r="G36" s="51">
        <v>7338</v>
      </c>
      <c r="H36" s="200" t="s">
        <v>298</v>
      </c>
      <c r="I36" s="77"/>
      <c r="J36" s="78"/>
    </row>
    <row r="37" spans="1:10" x14ac:dyDescent="0.45">
      <c r="A37" s="38">
        <v>45</v>
      </c>
      <c r="B37" s="38">
        <v>998296</v>
      </c>
      <c r="C37" s="39" t="s">
        <v>299</v>
      </c>
      <c r="D37" s="38" t="s">
        <v>148</v>
      </c>
      <c r="E37" s="194" t="s">
        <v>79</v>
      </c>
      <c r="G37" s="143"/>
      <c r="H37" s="33"/>
      <c r="I37" s="9"/>
      <c r="J37" s="60"/>
    </row>
    <row r="38" spans="1:10" x14ac:dyDescent="0.45">
      <c r="A38" s="3">
        <v>45</v>
      </c>
      <c r="B38" s="3">
        <v>1007439</v>
      </c>
      <c r="C38" s="33" t="s">
        <v>300</v>
      </c>
      <c r="D38" s="3" t="s">
        <v>485</v>
      </c>
      <c r="E38" s="34" t="s">
        <v>305</v>
      </c>
      <c r="G38" s="143">
        <v>1007439</v>
      </c>
      <c r="H38" s="33" t="s">
        <v>300</v>
      </c>
      <c r="I38" s="9"/>
      <c r="J38" s="60"/>
    </row>
    <row r="39" spans="1:10" x14ac:dyDescent="0.45">
      <c r="A39" s="3">
        <v>45</v>
      </c>
      <c r="B39" s="3">
        <v>1113728</v>
      </c>
      <c r="C39" s="33" t="s">
        <v>301</v>
      </c>
      <c r="D39" s="3" t="s">
        <v>485</v>
      </c>
      <c r="E39" s="34" t="s">
        <v>305</v>
      </c>
      <c r="G39" s="143">
        <v>1113728</v>
      </c>
      <c r="H39" s="33" t="s">
        <v>301</v>
      </c>
      <c r="I39" s="9"/>
      <c r="J39" s="60"/>
    </row>
    <row r="40" spans="1:10" x14ac:dyDescent="0.45">
      <c r="A40" s="10">
        <v>45</v>
      </c>
      <c r="B40" s="10">
        <v>3818262</v>
      </c>
      <c r="C40" s="35" t="s">
        <v>302</v>
      </c>
      <c r="D40" s="10" t="s">
        <v>485</v>
      </c>
      <c r="E40" s="178" t="s">
        <v>296</v>
      </c>
      <c r="G40" s="143"/>
      <c r="H40" s="4"/>
      <c r="I40" s="9"/>
      <c r="J40" s="60"/>
    </row>
    <row r="41" spans="1:10" ht="15" customHeight="1" x14ac:dyDescent="0.45">
      <c r="A41" s="191">
        <v>45</v>
      </c>
      <c r="B41" s="192">
        <v>7182788</v>
      </c>
      <c r="C41" s="193" t="s">
        <v>303</v>
      </c>
      <c r="D41" s="192" t="s">
        <v>485</v>
      </c>
      <c r="E41" s="178" t="s">
        <v>296</v>
      </c>
      <c r="G41" s="143"/>
      <c r="H41" s="4"/>
      <c r="I41" s="9"/>
      <c r="J41" s="60"/>
    </row>
    <row r="42" spans="1:10" s="6" customFormat="1" ht="14.65" thickBot="1" x14ac:dyDescent="0.5">
      <c r="A42" s="189">
        <v>45</v>
      </c>
      <c r="B42" s="189">
        <v>7489836</v>
      </c>
      <c r="C42" s="190" t="s">
        <v>304</v>
      </c>
      <c r="D42" s="189" t="s">
        <v>485</v>
      </c>
      <c r="E42" s="34" t="s">
        <v>305</v>
      </c>
      <c r="G42" s="201">
        <v>7489836</v>
      </c>
      <c r="H42" s="202" t="s">
        <v>304</v>
      </c>
      <c r="I42" s="203"/>
      <c r="J42" s="204"/>
    </row>
    <row r="43" spans="1:10" ht="14.65" thickBot="1" x14ac:dyDescent="0.5">
      <c r="A43" s="95"/>
      <c r="B43" s="95"/>
      <c r="C43" s="96"/>
      <c r="D43" s="95"/>
      <c r="E43" s="68"/>
    </row>
    <row r="44" spans="1:10" x14ac:dyDescent="0.45">
      <c r="A44" s="168">
        <v>46</v>
      </c>
      <c r="B44" s="169">
        <v>368</v>
      </c>
      <c r="C44" s="170" t="s">
        <v>307</v>
      </c>
      <c r="D44" s="169" t="s">
        <v>485</v>
      </c>
      <c r="E44" s="171" t="s">
        <v>311</v>
      </c>
      <c r="G44" s="168">
        <v>368</v>
      </c>
      <c r="H44" s="170" t="s">
        <v>307</v>
      </c>
      <c r="I44" s="198"/>
      <c r="J44" s="199"/>
    </row>
    <row r="45" spans="1:10" ht="15" customHeight="1" x14ac:dyDescent="0.45">
      <c r="A45" s="172">
        <v>46</v>
      </c>
      <c r="B45" s="166">
        <v>1617</v>
      </c>
      <c r="C45" s="167" t="s">
        <v>308</v>
      </c>
      <c r="D45" s="166" t="s">
        <v>485</v>
      </c>
      <c r="E45" s="173" t="s">
        <v>311</v>
      </c>
      <c r="G45" s="172">
        <v>1617</v>
      </c>
      <c r="H45" s="167" t="s">
        <v>308</v>
      </c>
      <c r="I45" s="44"/>
      <c r="J45" s="61"/>
    </row>
    <row r="46" spans="1:10" ht="15" customHeight="1" x14ac:dyDescent="0.45">
      <c r="A46" s="172">
        <v>46</v>
      </c>
      <c r="B46" s="166">
        <v>3541</v>
      </c>
      <c r="C46" s="167" t="s">
        <v>309</v>
      </c>
      <c r="D46" s="166" t="s">
        <v>485</v>
      </c>
      <c r="E46" s="173" t="s">
        <v>311</v>
      </c>
      <c r="G46" s="172">
        <v>3541</v>
      </c>
      <c r="H46" s="167" t="s">
        <v>309</v>
      </c>
      <c r="I46" s="44"/>
      <c r="J46" s="61"/>
    </row>
    <row r="47" spans="1:10" ht="15" customHeight="1" thickBot="1" x14ac:dyDescent="0.5">
      <c r="A47" s="174">
        <v>46</v>
      </c>
      <c r="B47" s="175">
        <v>704673</v>
      </c>
      <c r="C47" s="176" t="s">
        <v>310</v>
      </c>
      <c r="D47" s="175" t="s">
        <v>485</v>
      </c>
      <c r="E47" s="177" t="s">
        <v>311</v>
      </c>
      <c r="G47" s="174">
        <v>704673</v>
      </c>
      <c r="H47" s="176" t="s">
        <v>310</v>
      </c>
      <c r="I47" s="125"/>
      <c r="J47" s="126"/>
    </row>
    <row r="48" spans="1:10" ht="14.65" thickBot="1" x14ac:dyDescent="0.5"/>
    <row r="49" spans="1:10" x14ac:dyDescent="0.45">
      <c r="A49" s="99">
        <v>47</v>
      </c>
      <c r="B49" s="106"/>
      <c r="C49" s="84" t="s">
        <v>197</v>
      </c>
      <c r="D49" s="106"/>
      <c r="E49" s="107"/>
      <c r="G49" s="205">
        <v>758312</v>
      </c>
      <c r="H49" s="206" t="s">
        <v>292</v>
      </c>
      <c r="I49" s="138" t="s">
        <v>312</v>
      </c>
      <c r="J49" s="139" t="s">
        <v>198</v>
      </c>
    </row>
    <row r="50" spans="1:10" x14ac:dyDescent="0.45">
      <c r="A50" s="127">
        <v>47</v>
      </c>
      <c r="B50" s="128"/>
      <c r="C50" s="129"/>
      <c r="D50" s="128"/>
      <c r="E50" s="130"/>
      <c r="G50" s="196">
        <v>1251640</v>
      </c>
      <c r="H50" s="195" t="s">
        <v>293</v>
      </c>
      <c r="I50" s="30" t="s">
        <v>312</v>
      </c>
      <c r="J50" s="100" t="s">
        <v>198</v>
      </c>
    </row>
    <row r="51" spans="1:10" x14ac:dyDescent="0.45">
      <c r="A51" s="101">
        <v>47</v>
      </c>
      <c r="B51" s="97"/>
      <c r="C51" s="98"/>
      <c r="D51" s="97"/>
      <c r="E51" s="108"/>
      <c r="G51" s="196">
        <v>3890689</v>
      </c>
      <c r="H51" s="195" t="s">
        <v>295</v>
      </c>
      <c r="I51" s="30" t="s">
        <v>312</v>
      </c>
      <c r="J51" s="100" t="s">
        <v>198</v>
      </c>
    </row>
    <row r="52" spans="1:10" ht="14.65" thickBot="1" x14ac:dyDescent="0.5">
      <c r="A52" s="109">
        <v>47</v>
      </c>
      <c r="B52" s="111"/>
      <c r="C52" s="110"/>
      <c r="D52" s="111"/>
      <c r="E52" s="112"/>
      <c r="G52" s="135">
        <v>7729527</v>
      </c>
      <c r="H52" s="136" t="s">
        <v>529</v>
      </c>
      <c r="I52" s="64" t="s">
        <v>312</v>
      </c>
      <c r="J52" s="65" t="s">
        <v>198</v>
      </c>
    </row>
    <row r="54" spans="1:10" x14ac:dyDescent="0.45">
      <c r="A54" s="399" t="s">
        <v>527</v>
      </c>
      <c r="B54" s="358"/>
      <c r="G54" s="18" t="s">
        <v>266</v>
      </c>
      <c r="H54" s="714" t="s">
        <v>489</v>
      </c>
      <c r="I54" s="714"/>
      <c r="J54" s="714"/>
    </row>
    <row r="55" spans="1:10" x14ac:dyDescent="0.45">
      <c r="A55" s="359" t="s">
        <v>480</v>
      </c>
      <c r="G55" s="18" t="s">
        <v>266</v>
      </c>
      <c r="H55" s="714" t="s">
        <v>488</v>
      </c>
      <c r="I55" s="714"/>
      <c r="J55" s="714"/>
    </row>
    <row r="56" spans="1:10" s="404" customFormat="1" x14ac:dyDescent="0.45">
      <c r="A56" s="399" t="s">
        <v>528</v>
      </c>
      <c r="B56" s="404" t="s">
        <v>481</v>
      </c>
      <c r="C56" s="403"/>
      <c r="E56" s="18"/>
      <c r="G56" s="18"/>
      <c r="H56" s="403"/>
      <c r="I56" s="403"/>
      <c r="J56" s="403"/>
    </row>
    <row r="57" spans="1:10" s="460" customFormat="1" ht="14.65" thickBot="1" x14ac:dyDescent="0.5">
      <c r="A57" s="399" t="s">
        <v>533</v>
      </c>
      <c r="C57" s="461"/>
      <c r="E57" s="18"/>
      <c r="G57" s="18"/>
      <c r="H57" s="461"/>
      <c r="I57" s="461"/>
      <c r="J57" s="461"/>
    </row>
    <row r="58" spans="1:10" s="469" customFormat="1" x14ac:dyDescent="0.45">
      <c r="A58" s="399" t="s">
        <v>553</v>
      </c>
      <c r="B58" s="469">
        <v>7729527</v>
      </c>
      <c r="C58" s="714" t="s">
        <v>555</v>
      </c>
      <c r="D58" s="714"/>
      <c r="E58" s="714"/>
      <c r="G58" s="699">
        <v>7561875</v>
      </c>
      <c r="H58" s="736" t="s">
        <v>627</v>
      </c>
      <c r="I58" s="737"/>
      <c r="J58" s="738"/>
    </row>
    <row r="59" spans="1:10" s="689" customFormat="1" x14ac:dyDescent="0.45">
      <c r="A59" s="399"/>
      <c r="C59" s="690"/>
      <c r="D59" s="690"/>
      <c r="E59" s="690"/>
      <c r="G59" s="700">
        <v>7269827</v>
      </c>
      <c r="H59" s="701" t="s">
        <v>635</v>
      </c>
      <c r="I59" s="701" t="s">
        <v>537</v>
      </c>
      <c r="J59" s="701" t="s">
        <v>195</v>
      </c>
    </row>
    <row r="60" spans="1:10" x14ac:dyDescent="0.45">
      <c r="A60" s="359"/>
      <c r="G60" s="18"/>
      <c r="H60" s="714"/>
      <c r="I60" s="714"/>
      <c r="J60" s="714"/>
    </row>
    <row r="61" spans="1:10" x14ac:dyDescent="0.45">
      <c r="A61" s="724" t="s">
        <v>504</v>
      </c>
      <c r="B61" s="724"/>
      <c r="C61" s="724"/>
      <c r="D61" s="724"/>
      <c r="E61" s="724"/>
      <c r="F61" s="389"/>
      <c r="G61" s="724" t="s">
        <v>505</v>
      </c>
      <c r="H61" s="724"/>
      <c r="I61" s="724"/>
      <c r="J61" s="724"/>
    </row>
  </sheetData>
  <mergeCells count="22">
    <mergeCell ref="H58:J58"/>
    <mergeCell ref="A1:J1"/>
    <mergeCell ref="A2:J2"/>
    <mergeCell ref="A3:B3"/>
    <mergeCell ref="A5:J5"/>
    <mergeCell ref="G6:J6"/>
    <mergeCell ref="A61:E61"/>
    <mergeCell ref="G61:J61"/>
    <mergeCell ref="A13:E13"/>
    <mergeCell ref="G13:J13"/>
    <mergeCell ref="G7:J7"/>
    <mergeCell ref="G8:J8"/>
    <mergeCell ref="G9:J9"/>
    <mergeCell ref="G10:J10"/>
    <mergeCell ref="G11:J11"/>
    <mergeCell ref="A12:J12"/>
    <mergeCell ref="H54:J54"/>
    <mergeCell ref="H55:J55"/>
    <mergeCell ref="H60:J60"/>
    <mergeCell ref="A14:E14"/>
    <mergeCell ref="G14:J14"/>
    <mergeCell ref="C58:E58"/>
  </mergeCells>
  <hyperlinks>
    <hyperlink ref="G13:J13" r:id="rId1" display="Proposed Division E Map, Club List &amp; Details by Area" xr:uid="{99247120-F488-45CD-9C19-23C102A9E7FB}"/>
    <hyperlink ref="A13:E13" r:id="rId2" display="Current Division E Map, Club List &amp; Details by Area" xr:uid="{D278A7C6-3420-469E-A32B-955387D3B4F0}"/>
    <hyperlink ref="C4" r:id="rId3" xr:uid="{50D001A0-2E30-439B-8A44-FADB544EE1C8}"/>
    <hyperlink ref="G61:J61" r:id="rId4" display="Proposed Division E Map, Club List &amp; Details by Area" xr:uid="{1B0D539A-8EE9-4773-AD23-D3E3A98B0F99}"/>
    <hyperlink ref="A61:E61" r:id="rId5" display="Current Division E Map, Club List &amp; Details by Area" xr:uid="{C1B6BD2C-0047-4ADB-9262-CEBEBD1F1047}"/>
  </hyperlinks>
  <pageMargins left="0.70866141732283472" right="0.70866141732283472" top="0.74803149606299213" bottom="0.74803149606299213" header="0.11811023622047245" footer="0.31496062992125984"/>
  <pageSetup scale="71" fitToHeight="0" orientation="landscape" r:id="rId6"/>
  <headerFooter>
    <oddFooter>&amp;LD60 Alignment for 2020-2021&amp;CFinal - July 1, 2020&amp;RPage &amp;P of &amp;N</oddFooter>
  </headerFooter>
  <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C83C5-E51A-416C-976B-313B442A9FB4}">
  <sheetPr>
    <pageSetUpPr fitToPage="1"/>
  </sheetPr>
  <dimension ref="A1:J67"/>
  <sheetViews>
    <sheetView zoomScale="103" zoomScaleNormal="103" workbookViewId="0">
      <selection activeCell="A2" sqref="A2:J2"/>
    </sheetView>
  </sheetViews>
  <sheetFormatPr defaultColWidth="9" defaultRowHeight="14.25" x14ac:dyDescent="0.45"/>
  <cols>
    <col min="1" max="1" width="11.1328125" style="121" customWidth="1"/>
    <col min="2" max="2" width="8.86328125" style="121" customWidth="1"/>
    <col min="3" max="3" width="41.1328125" style="122" customWidth="1"/>
    <col min="4" max="4" width="13.59765625" style="121" customWidth="1"/>
    <col min="5" max="5" width="9.86328125" style="18" customWidth="1"/>
    <col min="6" max="7" width="9" style="121"/>
    <col min="8" max="8" width="41.1328125" style="122" customWidth="1"/>
    <col min="9" max="9" width="10" style="121" customWidth="1"/>
    <col min="10" max="10" width="17.3984375" style="121" customWidth="1"/>
    <col min="11" max="16384" width="9" style="121"/>
  </cols>
  <sheetData>
    <row r="1" spans="1:10" ht="18" x14ac:dyDescent="0.55000000000000004">
      <c r="A1" s="731" t="s">
        <v>313</v>
      </c>
      <c r="B1" s="731"/>
      <c r="C1" s="731"/>
      <c r="D1" s="731"/>
      <c r="E1" s="731"/>
      <c r="F1" s="731"/>
      <c r="G1" s="731"/>
      <c r="H1" s="731"/>
      <c r="I1" s="731"/>
      <c r="J1" s="731"/>
    </row>
    <row r="2" spans="1:10" x14ac:dyDescent="0.45">
      <c r="A2" s="713"/>
      <c r="B2" s="713"/>
      <c r="C2" s="713"/>
      <c r="D2" s="713"/>
      <c r="E2" s="713"/>
      <c r="F2" s="713"/>
      <c r="G2" s="713"/>
      <c r="H2" s="713"/>
      <c r="I2" s="713"/>
      <c r="J2" s="713"/>
    </row>
    <row r="3" spans="1:10" x14ac:dyDescent="0.45">
      <c r="A3" s="712" t="s">
        <v>316</v>
      </c>
      <c r="B3" s="712"/>
      <c r="C3" s="121" t="s">
        <v>472</v>
      </c>
    </row>
    <row r="4" spans="1:10" x14ac:dyDescent="0.45">
      <c r="C4" s="123" t="s">
        <v>322</v>
      </c>
    </row>
    <row r="5" spans="1:10" x14ac:dyDescent="0.45">
      <c r="A5" s="713"/>
      <c r="B5" s="713"/>
      <c r="C5" s="713"/>
      <c r="D5" s="713"/>
      <c r="E5" s="713"/>
      <c r="F5" s="713"/>
      <c r="G5" s="713"/>
      <c r="H5" s="713"/>
      <c r="I5" s="713"/>
      <c r="J5" s="713"/>
    </row>
    <row r="6" spans="1:10" x14ac:dyDescent="0.45">
      <c r="A6" s="120" t="s">
        <v>41</v>
      </c>
      <c r="D6" s="120" t="s">
        <v>43</v>
      </c>
      <c r="G6" s="712" t="s">
        <v>92</v>
      </c>
      <c r="H6" s="712"/>
      <c r="I6" s="712"/>
      <c r="J6" s="712"/>
    </row>
    <row r="7" spans="1:10" x14ac:dyDescent="0.45">
      <c r="A7" s="121" t="s">
        <v>31</v>
      </c>
      <c r="B7" s="121" t="s">
        <v>117</v>
      </c>
      <c r="D7" s="2">
        <v>43646</v>
      </c>
      <c r="E7" s="18">
        <v>28</v>
      </c>
      <c r="G7" s="725" t="s">
        <v>654</v>
      </c>
      <c r="H7" s="713"/>
      <c r="I7" s="713"/>
      <c r="J7" s="713"/>
    </row>
    <row r="8" spans="1:10" x14ac:dyDescent="0.45">
      <c r="A8" s="121" t="s">
        <v>33</v>
      </c>
      <c r="B8" s="121" t="s">
        <v>494</v>
      </c>
      <c r="D8" s="2">
        <v>44012</v>
      </c>
      <c r="E8" s="18">
        <v>25</v>
      </c>
      <c r="G8" s="725" t="s">
        <v>554</v>
      </c>
      <c r="H8" s="725"/>
      <c r="I8" s="725"/>
      <c r="J8" s="725"/>
    </row>
    <row r="9" spans="1:10" x14ac:dyDescent="0.45">
      <c r="A9" s="121" t="s">
        <v>34</v>
      </c>
      <c r="B9" s="121" t="s">
        <v>323</v>
      </c>
      <c r="D9" s="121" t="s">
        <v>44</v>
      </c>
      <c r="E9" s="18">
        <v>0</v>
      </c>
      <c r="G9" s="725"/>
      <c r="H9" s="713"/>
      <c r="I9" s="713"/>
      <c r="J9" s="713"/>
    </row>
    <row r="10" spans="1:10" x14ac:dyDescent="0.45">
      <c r="A10" s="121" t="s">
        <v>36</v>
      </c>
      <c r="B10" s="121" t="s">
        <v>163</v>
      </c>
      <c r="D10" s="121" t="s">
        <v>45</v>
      </c>
      <c r="E10" s="18">
        <v>-3</v>
      </c>
      <c r="G10" s="725" t="s">
        <v>93</v>
      </c>
      <c r="H10" s="713"/>
      <c r="I10" s="713"/>
      <c r="J10" s="713"/>
    </row>
    <row r="11" spans="1:10" x14ac:dyDescent="0.45">
      <c r="D11" s="121" t="s">
        <v>46</v>
      </c>
      <c r="E11" s="18">
        <f>SUM(E8:E10)</f>
        <v>22</v>
      </c>
      <c r="G11" s="729" t="s">
        <v>404</v>
      </c>
      <c r="H11" s="730"/>
      <c r="I11" s="730"/>
      <c r="J11" s="730"/>
    </row>
    <row r="12" spans="1:10" x14ac:dyDescent="0.45">
      <c r="A12" s="713"/>
      <c r="B12" s="713"/>
      <c r="C12" s="713"/>
      <c r="D12" s="713"/>
      <c r="E12" s="713"/>
      <c r="F12" s="713"/>
      <c r="G12" s="713"/>
      <c r="H12" s="713"/>
      <c r="I12" s="713"/>
      <c r="J12" s="713"/>
    </row>
    <row r="13" spans="1:10" ht="14.65" thickBot="1" x14ac:dyDescent="0.5">
      <c r="A13" s="724" t="s">
        <v>314</v>
      </c>
      <c r="B13" s="724"/>
      <c r="C13" s="724"/>
      <c r="D13" s="724"/>
      <c r="E13" s="724"/>
      <c r="G13" s="724" t="s">
        <v>315</v>
      </c>
      <c r="H13" s="724"/>
      <c r="I13" s="724"/>
      <c r="J13" s="724"/>
    </row>
    <row r="14" spans="1:10" ht="15.75" x14ac:dyDescent="0.5">
      <c r="A14" s="726" t="s">
        <v>89</v>
      </c>
      <c r="B14" s="727"/>
      <c r="C14" s="727"/>
      <c r="D14" s="727"/>
      <c r="E14" s="728"/>
      <c r="G14" s="726" t="s">
        <v>90</v>
      </c>
      <c r="H14" s="727"/>
      <c r="I14" s="727"/>
      <c r="J14" s="728"/>
    </row>
    <row r="15" spans="1:10" s="6" customFormat="1" ht="30" customHeight="1" thickBot="1" x14ac:dyDescent="0.5">
      <c r="A15" s="174" t="s">
        <v>47</v>
      </c>
      <c r="B15" s="348" t="s">
        <v>48</v>
      </c>
      <c r="C15" s="197" t="s">
        <v>49</v>
      </c>
      <c r="D15" s="306" t="s">
        <v>647</v>
      </c>
      <c r="E15" s="349" t="s">
        <v>80</v>
      </c>
      <c r="G15" s="310" t="s">
        <v>48</v>
      </c>
      <c r="H15" s="347" t="s">
        <v>49</v>
      </c>
      <c r="I15" s="312"/>
      <c r="J15" s="313" t="s">
        <v>88</v>
      </c>
    </row>
    <row r="16" spans="1:10" x14ac:dyDescent="0.45">
      <c r="A16" s="438">
        <v>51</v>
      </c>
      <c r="B16" s="439">
        <v>7994</v>
      </c>
      <c r="C16" s="440" t="s">
        <v>324</v>
      </c>
      <c r="D16" s="439" t="s">
        <v>485</v>
      </c>
      <c r="E16" s="441" t="s">
        <v>349</v>
      </c>
      <c r="G16" s="352">
        <v>7994</v>
      </c>
      <c r="H16" s="354" t="s">
        <v>324</v>
      </c>
      <c r="I16" s="309"/>
      <c r="J16" s="346"/>
    </row>
    <row r="17" spans="1:10" x14ac:dyDescent="0.45">
      <c r="A17" s="172">
        <v>51</v>
      </c>
      <c r="B17" s="166">
        <v>8047</v>
      </c>
      <c r="C17" s="167" t="s">
        <v>325</v>
      </c>
      <c r="D17" s="166" t="s">
        <v>485</v>
      </c>
      <c r="E17" s="182" t="s">
        <v>349</v>
      </c>
      <c r="G17" s="172">
        <v>8047</v>
      </c>
      <c r="H17" s="167" t="s">
        <v>325</v>
      </c>
      <c r="I17" s="9"/>
      <c r="J17" s="60"/>
    </row>
    <row r="18" spans="1:10" x14ac:dyDescent="0.45">
      <c r="A18" s="183">
        <v>51</v>
      </c>
      <c r="B18" s="179">
        <v>1114293</v>
      </c>
      <c r="C18" s="180" t="s">
        <v>326</v>
      </c>
      <c r="D18" s="179" t="s">
        <v>485</v>
      </c>
      <c r="E18" s="184" t="s">
        <v>350</v>
      </c>
      <c r="F18" s="117"/>
      <c r="G18" s="196">
        <v>744171</v>
      </c>
      <c r="H18" s="195" t="s">
        <v>344</v>
      </c>
      <c r="I18" s="30" t="s">
        <v>357</v>
      </c>
      <c r="J18" s="100" t="s">
        <v>477</v>
      </c>
    </row>
    <row r="19" spans="1:10" x14ac:dyDescent="0.45">
      <c r="A19" s="172">
        <v>51</v>
      </c>
      <c r="B19" s="166">
        <v>2604320</v>
      </c>
      <c r="C19" s="167" t="s">
        <v>327</v>
      </c>
      <c r="D19" s="166" t="s">
        <v>485</v>
      </c>
      <c r="E19" s="182" t="s">
        <v>349</v>
      </c>
      <c r="G19" s="172">
        <v>2604320</v>
      </c>
      <c r="H19" s="167" t="s">
        <v>327</v>
      </c>
      <c r="I19" s="44"/>
      <c r="J19" s="61"/>
    </row>
    <row r="20" spans="1:10" ht="14.65" thickBot="1" x14ac:dyDescent="0.5">
      <c r="A20" s="185">
        <v>51</v>
      </c>
      <c r="B20" s="186">
        <v>7328714</v>
      </c>
      <c r="C20" s="373" t="s">
        <v>328</v>
      </c>
      <c r="D20" s="186" t="s">
        <v>485</v>
      </c>
      <c r="E20" s="398" t="s">
        <v>351</v>
      </c>
      <c r="G20" s="526"/>
      <c r="H20" s="528"/>
      <c r="I20" s="529"/>
      <c r="J20" s="530"/>
    </row>
    <row r="21" spans="1:10" ht="14.65" thickBot="1" x14ac:dyDescent="0.5">
      <c r="A21" s="66"/>
      <c r="B21" s="66"/>
      <c r="C21" s="67"/>
      <c r="D21" s="66"/>
      <c r="E21" s="68"/>
    </row>
    <row r="22" spans="1:10" x14ac:dyDescent="0.45">
      <c r="A22" s="168">
        <v>52</v>
      </c>
      <c r="B22" s="169">
        <v>6716</v>
      </c>
      <c r="C22" s="170" t="s">
        <v>329</v>
      </c>
      <c r="D22" s="169" t="s">
        <v>485</v>
      </c>
      <c r="E22" s="181" t="s">
        <v>351</v>
      </c>
      <c r="G22" s="168">
        <v>6716</v>
      </c>
      <c r="H22" s="170" t="s">
        <v>329</v>
      </c>
      <c r="I22" s="77"/>
      <c r="J22" s="78"/>
    </row>
    <row r="23" spans="1:10" x14ac:dyDescent="0.45">
      <c r="A23" s="183">
        <v>52</v>
      </c>
      <c r="B23" s="179">
        <v>3257912</v>
      </c>
      <c r="C23" s="180" t="s">
        <v>330</v>
      </c>
      <c r="D23" s="179" t="s">
        <v>485</v>
      </c>
      <c r="E23" s="184" t="s">
        <v>350</v>
      </c>
      <c r="G23" s="196">
        <v>1284266</v>
      </c>
      <c r="H23" s="195" t="s">
        <v>346</v>
      </c>
      <c r="I23" s="30" t="s">
        <v>357</v>
      </c>
      <c r="J23" s="100" t="s">
        <v>477</v>
      </c>
    </row>
    <row r="24" spans="1:10" x14ac:dyDescent="0.45">
      <c r="A24" s="172">
        <v>52</v>
      </c>
      <c r="B24" s="166">
        <v>4539391</v>
      </c>
      <c r="C24" s="167" t="s">
        <v>331</v>
      </c>
      <c r="D24" s="166" t="s">
        <v>485</v>
      </c>
      <c r="E24" s="182" t="s">
        <v>351</v>
      </c>
      <c r="G24" s="172">
        <v>4539391</v>
      </c>
      <c r="H24" s="167" t="s">
        <v>331</v>
      </c>
      <c r="I24" s="9"/>
      <c r="J24" s="60"/>
    </row>
    <row r="25" spans="1:10" s="435" customFormat="1" x14ac:dyDescent="0.45">
      <c r="A25" s="442">
        <v>52</v>
      </c>
      <c r="B25" s="443">
        <v>7222427</v>
      </c>
      <c r="C25" s="444" t="s">
        <v>332</v>
      </c>
      <c r="D25" s="443" t="s">
        <v>486</v>
      </c>
      <c r="E25" s="445" t="s">
        <v>351</v>
      </c>
      <c r="G25" s="685">
        <v>7222427</v>
      </c>
      <c r="H25" s="686" t="s">
        <v>332</v>
      </c>
      <c r="I25" s="496" t="s">
        <v>562</v>
      </c>
      <c r="J25" s="601" t="s">
        <v>578</v>
      </c>
    </row>
    <row r="26" spans="1:10" ht="14.65" thickBot="1" x14ac:dyDescent="0.5">
      <c r="A26" s="174"/>
      <c r="B26" s="175"/>
      <c r="C26" s="176"/>
      <c r="D26" s="175"/>
      <c r="E26" s="216"/>
      <c r="G26" s="251">
        <v>7328714</v>
      </c>
      <c r="H26" s="257" t="s">
        <v>328</v>
      </c>
      <c r="I26" s="137" t="s">
        <v>355</v>
      </c>
      <c r="J26" s="395" t="s">
        <v>477</v>
      </c>
    </row>
    <row r="27" spans="1:10" ht="14.65" thickBot="1" x14ac:dyDescent="0.5">
      <c r="A27" s="66"/>
      <c r="B27" s="66"/>
      <c r="C27" s="67"/>
      <c r="D27" s="66"/>
      <c r="E27" s="79"/>
    </row>
    <row r="28" spans="1:10" x14ac:dyDescent="0.45">
      <c r="A28" s="217">
        <v>53</v>
      </c>
      <c r="B28" s="218">
        <v>3568</v>
      </c>
      <c r="C28" s="219" t="s">
        <v>172</v>
      </c>
      <c r="D28" s="218" t="s">
        <v>485</v>
      </c>
      <c r="E28" s="220" t="s">
        <v>170</v>
      </c>
      <c r="G28" s="221">
        <v>7500914</v>
      </c>
      <c r="H28" s="222" t="s">
        <v>348</v>
      </c>
      <c r="I28" s="223" t="s">
        <v>357</v>
      </c>
      <c r="J28" s="139" t="s">
        <v>477</v>
      </c>
    </row>
    <row r="29" spans="1:10" x14ac:dyDescent="0.45">
      <c r="A29" s="172">
        <v>53</v>
      </c>
      <c r="B29" s="166">
        <v>751703</v>
      </c>
      <c r="C29" s="167" t="s">
        <v>333</v>
      </c>
      <c r="D29" s="166" t="s">
        <v>485</v>
      </c>
      <c r="E29" s="182" t="s">
        <v>352</v>
      </c>
      <c r="G29" s="172">
        <v>751703</v>
      </c>
      <c r="H29" s="167" t="s">
        <v>333</v>
      </c>
      <c r="I29" s="44"/>
      <c r="J29" s="61"/>
    </row>
    <row r="30" spans="1:10" s="6" customFormat="1" x14ac:dyDescent="0.45">
      <c r="A30" s="659">
        <v>53</v>
      </c>
      <c r="B30" s="660">
        <v>2397401</v>
      </c>
      <c r="C30" s="661" t="s">
        <v>192</v>
      </c>
      <c r="D30" s="660" t="s">
        <v>486</v>
      </c>
      <c r="E30" s="662" t="s">
        <v>352</v>
      </c>
      <c r="G30" s="656">
        <v>2397401</v>
      </c>
      <c r="H30" s="657" t="s">
        <v>192</v>
      </c>
      <c r="I30" s="496" t="s">
        <v>562</v>
      </c>
      <c r="J30" s="658"/>
    </row>
    <row r="31" spans="1:10" s="651" customFormat="1" x14ac:dyDescent="0.45">
      <c r="A31" s="446">
        <v>53</v>
      </c>
      <c r="B31" s="447">
        <v>4521384</v>
      </c>
      <c r="C31" s="448" t="s">
        <v>334</v>
      </c>
      <c r="D31" s="447" t="s">
        <v>485</v>
      </c>
      <c r="E31" s="449" t="s">
        <v>352</v>
      </c>
      <c r="G31" s="450">
        <v>4521384</v>
      </c>
      <c r="H31" s="451" t="s">
        <v>334</v>
      </c>
      <c r="I31" s="452"/>
      <c r="J31" s="453"/>
    </row>
    <row r="32" spans="1:10" s="437" customFormat="1" x14ac:dyDescent="0.45">
      <c r="A32" s="446">
        <v>53</v>
      </c>
      <c r="B32" s="447">
        <v>7550677</v>
      </c>
      <c r="C32" s="448" t="s">
        <v>547</v>
      </c>
      <c r="D32" s="447" t="s">
        <v>485</v>
      </c>
      <c r="E32" s="449" t="s">
        <v>352</v>
      </c>
      <c r="G32" s="450">
        <v>7550677</v>
      </c>
      <c r="H32" s="451" t="s">
        <v>547</v>
      </c>
      <c r="I32" s="452"/>
      <c r="J32" s="453"/>
    </row>
    <row r="33" spans="1:10" s="6" customFormat="1" ht="14.65" thickBot="1" x14ac:dyDescent="0.5">
      <c r="A33" s="174"/>
      <c r="B33" s="175"/>
      <c r="C33" s="176"/>
      <c r="D33" s="175"/>
      <c r="E33" s="216"/>
      <c r="G33" s="251">
        <v>2102585</v>
      </c>
      <c r="H33" s="252" t="s">
        <v>343</v>
      </c>
      <c r="I33" s="137" t="s">
        <v>465</v>
      </c>
      <c r="J33" s="395" t="s">
        <v>549</v>
      </c>
    </row>
    <row r="34" spans="1:10" ht="14.65" thickBot="1" x14ac:dyDescent="0.5">
      <c r="A34" s="66"/>
      <c r="B34" s="66"/>
      <c r="C34" s="207"/>
      <c r="D34" s="66"/>
      <c r="E34" s="225"/>
    </row>
    <row r="35" spans="1:10" x14ac:dyDescent="0.45">
      <c r="A35" s="168">
        <v>54</v>
      </c>
      <c r="B35" s="169">
        <v>762858</v>
      </c>
      <c r="C35" s="170" t="s">
        <v>335</v>
      </c>
      <c r="D35" s="169" t="s">
        <v>485</v>
      </c>
      <c r="E35" s="181" t="s">
        <v>353</v>
      </c>
      <c r="G35" s="168">
        <v>762858</v>
      </c>
      <c r="H35" s="170" t="s">
        <v>335</v>
      </c>
      <c r="I35" s="77"/>
      <c r="J35" s="78"/>
    </row>
    <row r="36" spans="1:10" x14ac:dyDescent="0.45">
      <c r="A36" s="172">
        <v>54</v>
      </c>
      <c r="B36" s="166">
        <v>1136382</v>
      </c>
      <c r="C36" s="167" t="s">
        <v>336</v>
      </c>
      <c r="D36" s="166" t="s">
        <v>485</v>
      </c>
      <c r="E36" s="182" t="s">
        <v>353</v>
      </c>
      <c r="G36" s="172">
        <v>1136382</v>
      </c>
      <c r="H36" s="167" t="s">
        <v>336</v>
      </c>
      <c r="I36" s="9"/>
      <c r="J36" s="60"/>
    </row>
    <row r="37" spans="1:10" x14ac:dyDescent="0.45">
      <c r="A37" s="504">
        <v>54</v>
      </c>
      <c r="B37" s="505">
        <v>2909679</v>
      </c>
      <c r="C37" s="506" t="s">
        <v>337</v>
      </c>
      <c r="D37" s="505" t="s">
        <v>564</v>
      </c>
      <c r="E37" s="230" t="s">
        <v>79</v>
      </c>
      <c r="G37" s="492"/>
      <c r="H37" s="493"/>
      <c r="I37" s="241"/>
      <c r="J37" s="242"/>
    </row>
    <row r="38" spans="1:10" s="486" customFormat="1" x14ac:dyDescent="0.45">
      <c r="A38" s="172">
        <v>54</v>
      </c>
      <c r="B38" s="166">
        <v>5170939</v>
      </c>
      <c r="C38" s="167" t="s">
        <v>338</v>
      </c>
      <c r="D38" s="166" t="s">
        <v>485</v>
      </c>
      <c r="E38" s="182" t="s">
        <v>353</v>
      </c>
      <c r="G38" s="172">
        <v>5170939</v>
      </c>
      <c r="H38" s="167" t="s">
        <v>338</v>
      </c>
      <c r="I38" s="9"/>
      <c r="J38" s="60"/>
    </row>
    <row r="39" spans="1:10" x14ac:dyDescent="0.45">
      <c r="A39" s="172">
        <v>54</v>
      </c>
      <c r="B39" s="166">
        <v>6952348</v>
      </c>
      <c r="C39" s="167" t="s">
        <v>339</v>
      </c>
      <c r="D39" s="166" t="s">
        <v>486</v>
      </c>
      <c r="E39" s="182" t="s">
        <v>353</v>
      </c>
      <c r="G39" s="172">
        <v>6952348</v>
      </c>
      <c r="H39" s="167" t="s">
        <v>339</v>
      </c>
      <c r="I39" s="495" t="s">
        <v>562</v>
      </c>
      <c r="J39" s="60"/>
    </row>
    <row r="40" spans="1:10" ht="14.65" thickBot="1" x14ac:dyDescent="0.5">
      <c r="A40" s="174">
        <v>54</v>
      </c>
      <c r="B40" s="175">
        <v>7510050</v>
      </c>
      <c r="C40" s="176" t="s">
        <v>560</v>
      </c>
      <c r="D40" s="175" t="s">
        <v>485</v>
      </c>
      <c r="E40" s="216" t="s">
        <v>353</v>
      </c>
      <c r="G40" s="175">
        <v>7510050</v>
      </c>
      <c r="H40" s="176" t="s">
        <v>560</v>
      </c>
      <c r="I40" s="104"/>
      <c r="J40" s="105"/>
    </row>
    <row r="41" spans="1:10" ht="14.65" thickBot="1" x14ac:dyDescent="0.5">
      <c r="A41" s="95"/>
      <c r="B41" s="95"/>
      <c r="C41" s="96"/>
      <c r="D41" s="95"/>
      <c r="E41" s="68"/>
    </row>
    <row r="42" spans="1:10" x14ac:dyDescent="0.45">
      <c r="A42" s="217">
        <v>55</v>
      </c>
      <c r="B42" s="218">
        <v>1744</v>
      </c>
      <c r="C42" s="219" t="s">
        <v>340</v>
      </c>
      <c r="D42" s="218" t="s">
        <v>485</v>
      </c>
      <c r="E42" s="220" t="s">
        <v>354</v>
      </c>
      <c r="G42" s="258">
        <v>55</v>
      </c>
      <c r="H42" s="259" t="s">
        <v>561</v>
      </c>
      <c r="I42" s="198"/>
      <c r="J42" s="199"/>
    </row>
    <row r="43" spans="1:10" ht="15" customHeight="1" x14ac:dyDescent="0.45">
      <c r="A43" s="507">
        <v>55</v>
      </c>
      <c r="B43" s="499">
        <v>993470</v>
      </c>
      <c r="C43" s="500" t="s">
        <v>341</v>
      </c>
      <c r="D43" s="499" t="s">
        <v>564</v>
      </c>
      <c r="E43" s="230" t="s">
        <v>79</v>
      </c>
      <c r="G43" s="214">
        <v>55</v>
      </c>
      <c r="H43" s="215" t="s">
        <v>538</v>
      </c>
      <c r="I43" s="44"/>
      <c r="J43" s="61"/>
    </row>
    <row r="44" spans="1:10" ht="15" customHeight="1" x14ac:dyDescent="0.45">
      <c r="A44" s="183">
        <v>55</v>
      </c>
      <c r="B44" s="179">
        <v>1129379</v>
      </c>
      <c r="C44" s="180" t="s">
        <v>342</v>
      </c>
      <c r="D44" s="179" t="s">
        <v>485</v>
      </c>
      <c r="E44" s="372" t="s">
        <v>350</v>
      </c>
      <c r="G44" s="214">
        <v>55</v>
      </c>
      <c r="H44" s="215"/>
      <c r="I44" s="44"/>
      <c r="J44" s="61"/>
    </row>
    <row r="45" spans="1:10" ht="15" customHeight="1" x14ac:dyDescent="0.45">
      <c r="A45" s="183">
        <v>55</v>
      </c>
      <c r="B45" s="179">
        <v>2102585</v>
      </c>
      <c r="C45" s="180" t="s">
        <v>343</v>
      </c>
      <c r="D45" s="179" t="s">
        <v>485</v>
      </c>
      <c r="E45" s="454" t="s">
        <v>352</v>
      </c>
      <c r="G45" s="214">
        <v>55</v>
      </c>
      <c r="H45" s="215"/>
      <c r="I45" s="44"/>
      <c r="J45" s="61"/>
    </row>
    <row r="46" spans="1:10" ht="15" customHeight="1" thickBot="1" x14ac:dyDescent="0.5">
      <c r="A46" s="185">
        <v>55</v>
      </c>
      <c r="B46" s="186">
        <v>7050125</v>
      </c>
      <c r="C46" s="187" t="s">
        <v>193</v>
      </c>
      <c r="D46" s="186" t="s">
        <v>485</v>
      </c>
      <c r="E46" s="188" t="s">
        <v>207</v>
      </c>
      <c r="G46" s="260">
        <v>55</v>
      </c>
      <c r="H46" s="262"/>
      <c r="I46" s="125"/>
      <c r="J46" s="224"/>
    </row>
    <row r="47" spans="1:10" ht="14.65" thickBot="1" x14ac:dyDescent="0.5"/>
    <row r="48" spans="1:10" x14ac:dyDescent="0.45">
      <c r="A48" s="217">
        <v>56</v>
      </c>
      <c r="B48" s="218">
        <v>744171</v>
      </c>
      <c r="C48" s="219" t="s">
        <v>344</v>
      </c>
      <c r="D48" s="218" t="s">
        <v>485</v>
      </c>
      <c r="E48" s="220" t="s">
        <v>349</v>
      </c>
      <c r="G48" s="205">
        <v>1114293</v>
      </c>
      <c r="H48" s="206" t="s">
        <v>326</v>
      </c>
      <c r="I48" s="138" t="s">
        <v>355</v>
      </c>
      <c r="J48" s="139" t="s">
        <v>477</v>
      </c>
    </row>
    <row r="49" spans="1:10" x14ac:dyDescent="0.45">
      <c r="A49" s="229">
        <v>56</v>
      </c>
      <c r="B49" s="227">
        <v>806301</v>
      </c>
      <c r="C49" s="228" t="s">
        <v>345</v>
      </c>
      <c r="D49" s="227" t="s">
        <v>148</v>
      </c>
      <c r="E49" s="230"/>
      <c r="G49" s="196">
        <v>1129379</v>
      </c>
      <c r="H49" s="195" t="s">
        <v>342</v>
      </c>
      <c r="I49" s="30" t="s">
        <v>465</v>
      </c>
      <c r="J49" s="100" t="s">
        <v>549</v>
      </c>
    </row>
    <row r="50" spans="1:10" x14ac:dyDescent="0.45">
      <c r="A50" s="183">
        <v>56</v>
      </c>
      <c r="B50" s="179">
        <v>1284266</v>
      </c>
      <c r="C50" s="180" t="s">
        <v>346</v>
      </c>
      <c r="D50" s="179" t="s">
        <v>485</v>
      </c>
      <c r="E50" s="184" t="s">
        <v>351</v>
      </c>
      <c r="G50" s="196">
        <v>3257912</v>
      </c>
      <c r="H50" s="195" t="s">
        <v>330</v>
      </c>
      <c r="I50" s="30" t="s">
        <v>356</v>
      </c>
      <c r="J50" s="100" t="s">
        <v>477</v>
      </c>
    </row>
    <row r="51" spans="1:10" x14ac:dyDescent="0.45">
      <c r="A51" s="172">
        <v>56</v>
      </c>
      <c r="B51" s="166">
        <v>5178103</v>
      </c>
      <c r="C51" s="167" t="s">
        <v>347</v>
      </c>
      <c r="D51" s="166" t="s">
        <v>485</v>
      </c>
      <c r="E51" s="226" t="s">
        <v>350</v>
      </c>
      <c r="G51" s="214">
        <v>5178103</v>
      </c>
      <c r="H51" s="215" t="s">
        <v>347</v>
      </c>
      <c r="I51" s="44"/>
      <c r="J51" s="61"/>
    </row>
    <row r="52" spans="1:10" x14ac:dyDescent="0.45">
      <c r="A52" s="172">
        <v>56</v>
      </c>
      <c r="B52" s="166">
        <v>7201934</v>
      </c>
      <c r="C52" s="167" t="s">
        <v>569</v>
      </c>
      <c r="D52" s="166" t="s">
        <v>485</v>
      </c>
      <c r="E52" s="226" t="s">
        <v>350</v>
      </c>
      <c r="G52" s="214">
        <v>7201934</v>
      </c>
      <c r="H52" s="215" t="s">
        <v>569</v>
      </c>
      <c r="I52" s="44"/>
      <c r="J52" s="61"/>
    </row>
    <row r="53" spans="1:10" ht="14.65" thickBot="1" x14ac:dyDescent="0.5">
      <c r="A53" s="231">
        <v>56</v>
      </c>
      <c r="B53" s="232">
        <v>7500914</v>
      </c>
      <c r="C53" s="233" t="s">
        <v>348</v>
      </c>
      <c r="D53" s="232" t="s">
        <v>485</v>
      </c>
      <c r="E53" s="188" t="s">
        <v>352</v>
      </c>
      <c r="G53" s="234"/>
      <c r="H53" s="235"/>
      <c r="I53" s="104"/>
      <c r="J53" s="105"/>
    </row>
    <row r="55" spans="1:10" x14ac:dyDescent="0.45">
      <c r="A55" s="358" t="s">
        <v>527</v>
      </c>
      <c r="B55" s="402" t="s">
        <v>481</v>
      </c>
    </row>
    <row r="56" spans="1:10" ht="14.65" thickBot="1" x14ac:dyDescent="0.5">
      <c r="A56" s="399" t="s">
        <v>528</v>
      </c>
      <c r="B56" s="358" t="s">
        <v>481</v>
      </c>
      <c r="G56" s="359"/>
      <c r="H56" s="714"/>
      <c r="I56" s="714"/>
      <c r="J56" s="714"/>
    </row>
    <row r="57" spans="1:10" s="435" customFormat="1" ht="15" customHeight="1" thickBot="1" x14ac:dyDescent="0.5">
      <c r="A57" s="408" t="s">
        <v>533</v>
      </c>
      <c r="C57" s="436"/>
      <c r="E57" s="18"/>
      <c r="G57" s="698">
        <v>7088184</v>
      </c>
      <c r="H57" s="698" t="s">
        <v>631</v>
      </c>
      <c r="I57" s="615" t="s">
        <v>537</v>
      </c>
      <c r="J57" s="619" t="s">
        <v>195</v>
      </c>
    </row>
    <row r="58" spans="1:10" s="689" customFormat="1" ht="15" customHeight="1" thickBot="1" x14ac:dyDescent="0.5">
      <c r="A58" s="457" t="s">
        <v>480</v>
      </c>
      <c r="C58" s="690"/>
      <c r="E58" s="18"/>
      <c r="G58" s="698">
        <v>7541494</v>
      </c>
      <c r="H58" s="698" t="s">
        <v>630</v>
      </c>
      <c r="I58" s="615" t="s">
        <v>537</v>
      </c>
      <c r="J58" s="619" t="s">
        <v>195</v>
      </c>
    </row>
    <row r="59" spans="1:10" s="465" customFormat="1" ht="15" customHeight="1" thickBot="1" x14ac:dyDescent="0.5">
      <c r="A59" s="457" t="s">
        <v>480</v>
      </c>
      <c r="C59" s="466"/>
      <c r="E59" s="18"/>
      <c r="G59" s="698">
        <v>7738085</v>
      </c>
      <c r="H59" s="698" t="s">
        <v>632</v>
      </c>
      <c r="I59" s="615" t="s">
        <v>537</v>
      </c>
      <c r="J59" s="619" t="s">
        <v>195</v>
      </c>
    </row>
    <row r="60" spans="1:10" s="464" customFormat="1" ht="15" customHeight="1" x14ac:dyDescent="0.45">
      <c r="A60" s="457" t="s">
        <v>480</v>
      </c>
      <c r="C60" s="463"/>
      <c r="E60" s="18"/>
      <c r="G60" s="467">
        <v>7550677</v>
      </c>
      <c r="H60" s="740" t="s">
        <v>548</v>
      </c>
      <c r="I60" s="740"/>
      <c r="J60" s="740"/>
    </row>
    <row r="61" spans="1:10" s="435" customFormat="1" ht="15" customHeight="1" x14ac:dyDescent="0.45">
      <c r="A61" s="457" t="s">
        <v>480</v>
      </c>
      <c r="C61" s="436"/>
      <c r="E61" s="18"/>
      <c r="G61" s="739" t="s">
        <v>609</v>
      </c>
      <c r="H61" s="739"/>
      <c r="I61" s="739"/>
      <c r="J61" s="739"/>
    </row>
    <row r="62" spans="1:10" s="513" customFormat="1" ht="15" customHeight="1" x14ac:dyDescent="0.45">
      <c r="A62" s="408" t="s">
        <v>553</v>
      </c>
      <c r="B62" s="513">
        <v>7550677</v>
      </c>
      <c r="C62" s="714" t="s">
        <v>567</v>
      </c>
      <c r="D62" s="714"/>
      <c r="E62" s="714"/>
      <c r="G62" s="514">
        <v>7201934</v>
      </c>
      <c r="H62" s="740" t="s">
        <v>610</v>
      </c>
      <c r="I62" s="740"/>
      <c r="J62" s="740"/>
    </row>
    <row r="63" spans="1:10" s="486" customFormat="1" ht="15" customHeight="1" x14ac:dyDescent="0.45">
      <c r="A63" s="457" t="s">
        <v>480</v>
      </c>
      <c r="B63" s="486">
        <v>7510050</v>
      </c>
      <c r="C63" s="714" t="s">
        <v>559</v>
      </c>
      <c r="D63" s="714"/>
      <c r="E63" s="714"/>
      <c r="G63" s="487">
        <v>7050125</v>
      </c>
      <c r="H63" s="534" t="s">
        <v>575</v>
      </c>
      <c r="I63" s="487"/>
      <c r="J63" s="487"/>
    </row>
    <row r="64" spans="1:10" s="648" customFormat="1" ht="15" customHeight="1" x14ac:dyDescent="0.45">
      <c r="A64" s="457"/>
      <c r="C64" s="649"/>
      <c r="D64" s="649"/>
      <c r="E64" s="649"/>
      <c r="G64" s="650">
        <v>2397401</v>
      </c>
      <c r="H64" s="741" t="s">
        <v>614</v>
      </c>
      <c r="I64" s="741"/>
      <c r="J64" s="741"/>
    </row>
    <row r="65" spans="1:10" s="523" customFormat="1" ht="15" customHeight="1" x14ac:dyDescent="0.45">
      <c r="A65" s="457"/>
      <c r="C65" s="524"/>
      <c r="D65" s="524"/>
      <c r="E65" s="524"/>
      <c r="G65" s="525"/>
      <c r="H65" s="525"/>
      <c r="I65" s="525"/>
      <c r="J65" s="525"/>
    </row>
    <row r="66" spans="1:10" x14ac:dyDescent="0.45">
      <c r="C66" s="426"/>
      <c r="H66" s="426"/>
    </row>
    <row r="67" spans="1:10" x14ac:dyDescent="0.45">
      <c r="A67" s="724" t="s">
        <v>508</v>
      </c>
      <c r="B67" s="724"/>
      <c r="C67" s="724"/>
      <c r="D67" s="724"/>
      <c r="E67" s="724"/>
      <c r="F67" s="389"/>
      <c r="G67" s="724" t="s">
        <v>509</v>
      </c>
      <c r="H67" s="724"/>
      <c r="I67" s="724"/>
      <c r="J67" s="724"/>
    </row>
  </sheetData>
  <mergeCells count="24">
    <mergeCell ref="H62:J62"/>
    <mergeCell ref="A13:E13"/>
    <mergeCell ref="G13:J13"/>
    <mergeCell ref="A1:J1"/>
    <mergeCell ref="A2:J2"/>
    <mergeCell ref="A3:B3"/>
    <mergeCell ref="A5:J5"/>
    <mergeCell ref="G6:J6"/>
    <mergeCell ref="A67:E67"/>
    <mergeCell ref="G67:J67"/>
    <mergeCell ref="G7:J7"/>
    <mergeCell ref="A14:E14"/>
    <mergeCell ref="G14:J14"/>
    <mergeCell ref="G8:J8"/>
    <mergeCell ref="G9:J9"/>
    <mergeCell ref="G10:J10"/>
    <mergeCell ref="G11:J11"/>
    <mergeCell ref="A12:J12"/>
    <mergeCell ref="H56:J56"/>
    <mergeCell ref="G61:J61"/>
    <mergeCell ref="H60:J60"/>
    <mergeCell ref="C63:E63"/>
    <mergeCell ref="H64:J64"/>
    <mergeCell ref="C62:E62"/>
  </mergeCells>
  <hyperlinks>
    <hyperlink ref="G13:J13" r:id="rId1" display="Proposed Division F Map, Club List &amp; Details by Area" xr:uid="{CEAE171A-99CB-49B6-BA4B-8C8DC1B7F7CA}"/>
    <hyperlink ref="A13:E13" r:id="rId2" display="Current Division F Map, Club List &amp; Details by Area" xr:uid="{2E2D6C0B-FEC5-4B3D-AED9-3075F3273748}"/>
    <hyperlink ref="C4" r:id="rId3" xr:uid="{16E953FB-F758-4821-B4DA-EA7C3E410A5F}"/>
    <hyperlink ref="G67:J67" r:id="rId4" display="Proposed Division F Map, Club List &amp; Details by Area" xr:uid="{165C0FE3-1FB4-46C4-9C9F-36A26652E668}"/>
    <hyperlink ref="A67:E67" r:id="rId5" display="Current Division F Map, Club List &amp; Details by Area" xr:uid="{C7EC29A2-7EA6-420C-982E-D7F743BB37A4}"/>
  </hyperlinks>
  <pageMargins left="0.70866141732283472" right="0.70866141732283472" top="0.74803149606299213" bottom="0.74803149606299213" header="0.11811023622047245" footer="0.31496062992125984"/>
  <pageSetup scale="71" fitToHeight="0" orientation="landscape" r:id="rId6"/>
  <headerFooter>
    <oddFooter>&amp;LD60 Alignment for 2020-2021&amp;CFinal - July 1, 2020&amp;RPage &amp;P of &amp;N</oddFooter>
  </headerFooter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F4D7E-CD97-4782-AA22-AD8569866E0D}">
  <sheetPr>
    <pageSetUpPr fitToPage="1"/>
  </sheetPr>
  <dimension ref="A1:J60"/>
  <sheetViews>
    <sheetView zoomScale="103" zoomScaleNormal="103" workbookViewId="0">
      <selection activeCell="A2" sqref="A2:J2"/>
    </sheetView>
  </sheetViews>
  <sheetFormatPr defaultColWidth="9" defaultRowHeight="14.25" x14ac:dyDescent="0.45"/>
  <cols>
    <col min="1" max="1" width="11.1328125" style="410" customWidth="1"/>
    <col min="2" max="2" width="8.86328125" style="410" customWidth="1"/>
    <col min="3" max="3" width="41.1328125" style="409" customWidth="1"/>
    <col min="4" max="4" width="13.59765625" style="410" customWidth="1"/>
    <col min="5" max="5" width="9.86328125" style="18" customWidth="1"/>
    <col min="6" max="7" width="9" style="410"/>
    <col min="8" max="8" width="41.1328125" style="409" customWidth="1"/>
    <col min="9" max="9" width="10" style="410" customWidth="1"/>
    <col min="10" max="10" width="17.3984375" style="410" customWidth="1"/>
    <col min="11" max="16384" width="9" style="410"/>
  </cols>
  <sheetData>
    <row r="1" spans="1:10" ht="18" x14ac:dyDescent="0.55000000000000004">
      <c r="A1" s="731" t="s">
        <v>358</v>
      </c>
      <c r="B1" s="731"/>
      <c r="C1" s="731"/>
      <c r="D1" s="731"/>
      <c r="E1" s="731"/>
      <c r="F1" s="731"/>
      <c r="G1" s="731"/>
      <c r="H1" s="731"/>
      <c r="I1" s="731"/>
      <c r="J1" s="731"/>
    </row>
    <row r="2" spans="1:10" x14ac:dyDescent="0.45">
      <c r="A2" s="713"/>
      <c r="B2" s="713"/>
      <c r="C2" s="713"/>
      <c r="D2" s="713"/>
      <c r="E2" s="713"/>
      <c r="F2" s="713"/>
      <c r="G2" s="713"/>
      <c r="H2" s="713"/>
      <c r="I2" s="713"/>
      <c r="J2" s="713"/>
    </row>
    <row r="3" spans="1:10" x14ac:dyDescent="0.45">
      <c r="A3" s="712" t="s">
        <v>406</v>
      </c>
      <c r="B3" s="712"/>
      <c r="C3" s="410" t="s">
        <v>471</v>
      </c>
    </row>
    <row r="4" spans="1:10" x14ac:dyDescent="0.45">
      <c r="C4" s="412" t="s">
        <v>361</v>
      </c>
    </row>
    <row r="5" spans="1:10" x14ac:dyDescent="0.45">
      <c r="A5" s="713"/>
      <c r="B5" s="713"/>
      <c r="C5" s="713"/>
      <c r="D5" s="713"/>
      <c r="E5" s="713"/>
      <c r="F5" s="713"/>
      <c r="G5" s="713"/>
      <c r="H5" s="713"/>
      <c r="I5" s="713"/>
      <c r="J5" s="713"/>
    </row>
    <row r="6" spans="1:10" x14ac:dyDescent="0.45">
      <c r="A6" s="411" t="s">
        <v>41</v>
      </c>
      <c r="D6" s="411" t="s">
        <v>43</v>
      </c>
      <c r="G6" s="712" t="s">
        <v>92</v>
      </c>
      <c r="H6" s="712"/>
      <c r="I6" s="712"/>
      <c r="J6" s="712"/>
    </row>
    <row r="7" spans="1:10" x14ac:dyDescent="0.45">
      <c r="A7" s="410" t="s">
        <v>31</v>
      </c>
      <c r="B7" s="410" t="s">
        <v>219</v>
      </c>
      <c r="D7" s="2">
        <v>43646</v>
      </c>
      <c r="E7" s="18">
        <v>24</v>
      </c>
      <c r="G7" s="725" t="s">
        <v>656</v>
      </c>
      <c r="H7" s="713"/>
      <c r="I7" s="713"/>
      <c r="J7" s="713"/>
    </row>
    <row r="8" spans="1:10" x14ac:dyDescent="0.45">
      <c r="A8" s="410" t="s">
        <v>33</v>
      </c>
      <c r="B8" s="410" t="s">
        <v>362</v>
      </c>
      <c r="D8" s="2">
        <v>44012</v>
      </c>
      <c r="E8" s="18">
        <v>25</v>
      </c>
      <c r="G8" s="725" t="s">
        <v>530</v>
      </c>
      <c r="H8" s="725"/>
      <c r="I8" s="725"/>
      <c r="J8" s="725"/>
    </row>
    <row r="9" spans="1:10" x14ac:dyDescent="0.45">
      <c r="A9" s="410" t="s">
        <v>34</v>
      </c>
      <c r="B9" s="410" t="s">
        <v>363</v>
      </c>
      <c r="D9" s="410" t="s">
        <v>44</v>
      </c>
      <c r="E9" s="18">
        <v>0</v>
      </c>
      <c r="G9" s="725" t="s">
        <v>403</v>
      </c>
      <c r="H9" s="713"/>
      <c r="I9" s="713"/>
      <c r="J9" s="713"/>
    </row>
    <row r="10" spans="1:10" x14ac:dyDescent="0.45">
      <c r="A10" s="410" t="s">
        <v>36</v>
      </c>
      <c r="B10" s="410" t="s">
        <v>364</v>
      </c>
      <c r="D10" s="410" t="s">
        <v>45</v>
      </c>
      <c r="E10" s="18">
        <v>5</v>
      </c>
      <c r="G10" s="725" t="s">
        <v>93</v>
      </c>
      <c r="H10" s="713"/>
      <c r="I10" s="713"/>
      <c r="J10" s="713"/>
    </row>
    <row r="11" spans="1:10" x14ac:dyDescent="0.45">
      <c r="D11" s="410" t="s">
        <v>46</v>
      </c>
      <c r="E11" s="18">
        <f>SUM(E8:E10)</f>
        <v>30</v>
      </c>
      <c r="G11" s="725" t="s">
        <v>657</v>
      </c>
      <c r="H11" s="713"/>
      <c r="I11" s="713"/>
      <c r="J11" s="713"/>
    </row>
    <row r="12" spans="1:10" x14ac:dyDescent="0.45">
      <c r="A12" s="713"/>
      <c r="B12" s="713"/>
      <c r="C12" s="713"/>
      <c r="D12" s="713"/>
      <c r="E12" s="713"/>
      <c r="F12" s="713"/>
      <c r="G12" s="713"/>
      <c r="H12" s="713"/>
      <c r="I12" s="713"/>
      <c r="J12" s="713"/>
    </row>
    <row r="13" spans="1:10" ht="14.65" thickBot="1" x14ac:dyDescent="0.5">
      <c r="A13" s="724" t="s">
        <v>359</v>
      </c>
      <c r="B13" s="724"/>
      <c r="C13" s="724"/>
      <c r="D13" s="724"/>
      <c r="E13" s="724"/>
      <c r="G13" s="724" t="s">
        <v>360</v>
      </c>
      <c r="H13" s="724"/>
      <c r="I13" s="724"/>
      <c r="J13" s="724"/>
    </row>
    <row r="14" spans="1:10" ht="15.75" x14ac:dyDescent="0.5">
      <c r="A14" s="726" t="s">
        <v>89</v>
      </c>
      <c r="B14" s="727"/>
      <c r="C14" s="727"/>
      <c r="D14" s="727"/>
      <c r="E14" s="728"/>
      <c r="G14" s="726" t="s">
        <v>90</v>
      </c>
      <c r="H14" s="727"/>
      <c r="I14" s="727"/>
      <c r="J14" s="728"/>
    </row>
    <row r="15" spans="1:10" s="6" customFormat="1" ht="30" customHeight="1" thickBot="1" x14ac:dyDescent="0.5">
      <c r="A15" s="174" t="s">
        <v>47</v>
      </c>
      <c r="B15" s="348" t="s">
        <v>48</v>
      </c>
      <c r="C15" s="197" t="s">
        <v>49</v>
      </c>
      <c r="D15" s="306" t="s">
        <v>647</v>
      </c>
      <c r="E15" s="415" t="s">
        <v>80</v>
      </c>
      <c r="G15" s="310" t="s">
        <v>48</v>
      </c>
      <c r="H15" s="347" t="s">
        <v>49</v>
      </c>
      <c r="I15" s="312"/>
      <c r="J15" s="313" t="s">
        <v>88</v>
      </c>
    </row>
    <row r="16" spans="1:10" x14ac:dyDescent="0.45">
      <c r="A16" s="352">
        <v>61</v>
      </c>
      <c r="B16" s="356">
        <v>4017</v>
      </c>
      <c r="C16" s="357" t="s">
        <v>365</v>
      </c>
      <c r="D16" s="356" t="s">
        <v>485</v>
      </c>
      <c r="E16" s="416" t="s">
        <v>391</v>
      </c>
      <c r="G16" s="673">
        <v>7322471</v>
      </c>
      <c r="H16" s="674" t="s">
        <v>568</v>
      </c>
      <c r="I16" s="31" t="s">
        <v>402</v>
      </c>
      <c r="J16" s="343" t="s">
        <v>85</v>
      </c>
    </row>
    <row r="17" spans="1:10" x14ac:dyDescent="0.45">
      <c r="A17" s="172">
        <v>61</v>
      </c>
      <c r="B17" s="166">
        <v>1115222</v>
      </c>
      <c r="C17" s="167" t="s">
        <v>366</v>
      </c>
      <c r="D17" s="166" t="s">
        <v>485</v>
      </c>
      <c r="E17" s="182" t="s">
        <v>390</v>
      </c>
      <c r="G17" s="172">
        <v>1115222</v>
      </c>
      <c r="H17" s="167" t="s">
        <v>366</v>
      </c>
      <c r="I17" s="44"/>
      <c r="J17" s="61"/>
    </row>
    <row r="18" spans="1:10" x14ac:dyDescent="0.45">
      <c r="A18" s="183">
        <v>61</v>
      </c>
      <c r="B18" s="179">
        <v>1466598</v>
      </c>
      <c r="C18" s="180" t="s">
        <v>367</v>
      </c>
      <c r="D18" s="179" t="s">
        <v>485</v>
      </c>
      <c r="E18" s="184" t="s">
        <v>391</v>
      </c>
      <c r="F18" s="117"/>
      <c r="G18" s="196">
        <v>1115157</v>
      </c>
      <c r="H18" s="195" t="s">
        <v>386</v>
      </c>
      <c r="I18" s="30" t="s">
        <v>396</v>
      </c>
      <c r="J18" s="100" t="s">
        <v>395</v>
      </c>
    </row>
    <row r="19" spans="1:10" x14ac:dyDescent="0.45">
      <c r="A19" s="183">
        <v>61</v>
      </c>
      <c r="B19" s="179">
        <v>4710866</v>
      </c>
      <c r="C19" s="180" t="s">
        <v>368</v>
      </c>
      <c r="D19" s="179" t="s">
        <v>485</v>
      </c>
      <c r="E19" s="184" t="s">
        <v>391</v>
      </c>
      <c r="G19" s="196">
        <v>4677683</v>
      </c>
      <c r="H19" s="195" t="s">
        <v>387</v>
      </c>
      <c r="I19" s="30" t="s">
        <v>396</v>
      </c>
      <c r="J19" s="100" t="s">
        <v>395</v>
      </c>
    </row>
    <row r="20" spans="1:10" ht="14.65" thickBot="1" x14ac:dyDescent="0.5">
      <c r="A20" s="260"/>
      <c r="B20" s="261"/>
      <c r="C20" s="262"/>
      <c r="D20" s="261"/>
      <c r="E20" s="400"/>
      <c r="G20" s="251">
        <v>5880100</v>
      </c>
      <c r="H20" s="252" t="s">
        <v>388</v>
      </c>
      <c r="I20" s="64" t="s">
        <v>396</v>
      </c>
      <c r="J20" s="65" t="s">
        <v>395</v>
      </c>
    </row>
    <row r="21" spans="1:10" ht="14.65" thickBot="1" x14ac:dyDescent="0.5">
      <c r="A21" s="417"/>
      <c r="B21" s="417"/>
      <c r="C21" s="418"/>
      <c r="D21" s="417"/>
      <c r="E21" s="419"/>
      <c r="G21" s="420"/>
      <c r="H21" s="421"/>
      <c r="I21" s="117"/>
      <c r="J21" s="117"/>
    </row>
    <row r="22" spans="1:10" x14ac:dyDescent="0.45">
      <c r="A22" s="676">
        <v>62</v>
      </c>
      <c r="B22" s="168">
        <v>6723</v>
      </c>
      <c r="C22" s="170" t="s">
        <v>369</v>
      </c>
      <c r="D22" s="169" t="s">
        <v>485</v>
      </c>
      <c r="E22" s="181" t="s">
        <v>391</v>
      </c>
      <c r="G22" s="168">
        <v>6723</v>
      </c>
      <c r="H22" s="170" t="s">
        <v>369</v>
      </c>
      <c r="I22" s="198"/>
      <c r="J22" s="199"/>
    </row>
    <row r="23" spans="1:10" x14ac:dyDescent="0.45">
      <c r="A23" s="677">
        <v>62</v>
      </c>
      <c r="B23" s="172">
        <v>8374</v>
      </c>
      <c r="C23" s="167" t="s">
        <v>370</v>
      </c>
      <c r="D23" s="166" t="s">
        <v>485</v>
      </c>
      <c r="E23" s="182" t="s">
        <v>391</v>
      </c>
      <c r="G23" s="172">
        <v>8374</v>
      </c>
      <c r="H23" s="167" t="s">
        <v>370</v>
      </c>
      <c r="I23" s="44"/>
      <c r="J23" s="61"/>
    </row>
    <row r="24" spans="1:10" x14ac:dyDescent="0.45">
      <c r="A24" s="677">
        <v>62</v>
      </c>
      <c r="B24" s="172">
        <v>8568</v>
      </c>
      <c r="C24" s="167" t="s">
        <v>371</v>
      </c>
      <c r="D24" s="166" t="s">
        <v>485</v>
      </c>
      <c r="E24" s="182" t="s">
        <v>391</v>
      </c>
      <c r="G24" s="172">
        <v>8568</v>
      </c>
      <c r="H24" s="167" t="s">
        <v>371</v>
      </c>
      <c r="I24" s="44"/>
      <c r="J24" s="61"/>
    </row>
    <row r="25" spans="1:10" x14ac:dyDescent="0.45">
      <c r="A25" s="678">
        <v>62</v>
      </c>
      <c r="B25" s="183">
        <v>749142</v>
      </c>
      <c r="C25" s="180" t="s">
        <v>372</v>
      </c>
      <c r="D25" s="179" t="s">
        <v>485</v>
      </c>
      <c r="E25" s="184" t="s">
        <v>214</v>
      </c>
      <c r="G25" s="196">
        <v>4017</v>
      </c>
      <c r="H25" s="195" t="s">
        <v>365</v>
      </c>
      <c r="I25" s="30" t="s">
        <v>397</v>
      </c>
      <c r="J25" s="100" t="s">
        <v>85</v>
      </c>
    </row>
    <row r="26" spans="1:10" ht="14.65" thickBot="1" x14ac:dyDescent="0.5">
      <c r="A26" s="679">
        <v>62</v>
      </c>
      <c r="B26" s="229">
        <v>3212589</v>
      </c>
      <c r="C26" s="675" t="s">
        <v>373</v>
      </c>
      <c r="D26" s="227" t="s">
        <v>148</v>
      </c>
      <c r="E26" s="501" t="s">
        <v>79</v>
      </c>
      <c r="G26" s="196">
        <v>1466598</v>
      </c>
      <c r="H26" s="195" t="s">
        <v>367</v>
      </c>
      <c r="I26" s="30" t="s">
        <v>397</v>
      </c>
      <c r="J26" s="100" t="s">
        <v>85</v>
      </c>
    </row>
    <row r="27" spans="1:10" ht="14.65" thickBot="1" x14ac:dyDescent="0.5">
      <c r="A27" s="678">
        <v>62</v>
      </c>
      <c r="B27" s="185">
        <v>7322471</v>
      </c>
      <c r="C27" s="187" t="s">
        <v>568</v>
      </c>
      <c r="D27" s="186" t="s">
        <v>485</v>
      </c>
      <c r="E27" s="188" t="s">
        <v>390</v>
      </c>
      <c r="F27" s="117"/>
      <c r="G27" s="251">
        <v>4710866</v>
      </c>
      <c r="H27" s="252" t="s">
        <v>368</v>
      </c>
      <c r="I27" s="64" t="s">
        <v>397</v>
      </c>
      <c r="J27" s="65" t="s">
        <v>85</v>
      </c>
    </row>
    <row r="28" spans="1:10" ht="7.15" customHeight="1" thickBot="1" x14ac:dyDescent="0.5">
      <c r="A28" s="422"/>
      <c r="B28" s="422"/>
      <c r="C28" s="423"/>
      <c r="D28" s="422"/>
      <c r="E28" s="419"/>
      <c r="F28" s="117"/>
      <c r="G28" s="420"/>
      <c r="H28" s="421"/>
      <c r="I28" s="117"/>
      <c r="J28" s="117"/>
    </row>
    <row r="29" spans="1:10" ht="14.65" thickBot="1" x14ac:dyDescent="0.5">
      <c r="A29" s="422"/>
      <c r="B29" s="422"/>
      <c r="C29" s="423"/>
      <c r="D29" s="422"/>
      <c r="E29" s="419"/>
      <c r="F29" s="117"/>
      <c r="G29" s="744" t="s">
        <v>534</v>
      </c>
      <c r="H29" s="745"/>
      <c r="I29" s="745"/>
      <c r="J29" s="746"/>
    </row>
    <row r="30" spans="1:10" ht="7.15" customHeight="1" thickBot="1" x14ac:dyDescent="0.5">
      <c r="A30" s="417"/>
      <c r="B30" s="417"/>
      <c r="C30" s="424"/>
      <c r="D30" s="417"/>
      <c r="E30" s="425"/>
      <c r="G30" s="117"/>
      <c r="H30" s="426"/>
      <c r="I30" s="117"/>
      <c r="J30" s="117"/>
    </row>
    <row r="31" spans="1:10" x14ac:dyDescent="0.45">
      <c r="A31" s="168">
        <v>63</v>
      </c>
      <c r="B31" s="169">
        <v>1289</v>
      </c>
      <c r="C31" s="170" t="s">
        <v>374</v>
      </c>
      <c r="D31" s="169" t="s">
        <v>485</v>
      </c>
      <c r="E31" s="181" t="s">
        <v>392</v>
      </c>
      <c r="G31" s="168">
        <v>1289</v>
      </c>
      <c r="H31" s="170" t="s">
        <v>374</v>
      </c>
      <c r="I31" s="240"/>
      <c r="J31" s="199"/>
    </row>
    <row r="32" spans="1:10" x14ac:dyDescent="0.45">
      <c r="A32" s="172">
        <v>63</v>
      </c>
      <c r="B32" s="166">
        <v>4196</v>
      </c>
      <c r="C32" s="167" t="s">
        <v>375</v>
      </c>
      <c r="D32" s="166" t="s">
        <v>485</v>
      </c>
      <c r="E32" s="182" t="s">
        <v>392</v>
      </c>
      <c r="G32" s="172">
        <v>4196</v>
      </c>
      <c r="H32" s="167" t="s">
        <v>375</v>
      </c>
      <c r="I32" s="44"/>
      <c r="J32" s="61"/>
    </row>
    <row r="33" spans="1:10" s="6" customFormat="1" x14ac:dyDescent="0.45">
      <c r="A33" s="172">
        <v>63</v>
      </c>
      <c r="B33" s="166">
        <v>4447</v>
      </c>
      <c r="C33" s="167" t="s">
        <v>376</v>
      </c>
      <c r="D33" s="166" t="s">
        <v>485</v>
      </c>
      <c r="E33" s="182" t="s">
        <v>392</v>
      </c>
      <c r="G33" s="172">
        <v>4447</v>
      </c>
      <c r="H33" s="167" t="s">
        <v>376</v>
      </c>
      <c r="I33" s="241"/>
      <c r="J33" s="242"/>
    </row>
    <row r="34" spans="1:10" s="6" customFormat="1" ht="28.9" thickBot="1" x14ac:dyDescent="0.5">
      <c r="A34" s="174">
        <v>63</v>
      </c>
      <c r="B34" s="175">
        <v>1818485</v>
      </c>
      <c r="C34" s="197" t="s">
        <v>377</v>
      </c>
      <c r="D34" s="175" t="s">
        <v>485</v>
      </c>
      <c r="E34" s="216" t="s">
        <v>392</v>
      </c>
      <c r="G34" s="172">
        <v>1818485</v>
      </c>
      <c r="H34" s="427" t="s">
        <v>377</v>
      </c>
      <c r="I34" s="241"/>
      <c r="J34" s="242"/>
    </row>
    <row r="35" spans="1:10" s="6" customFormat="1" ht="14.65" thickBot="1" x14ac:dyDescent="0.5">
      <c r="A35" s="417"/>
      <c r="B35" s="417"/>
      <c r="C35" s="424"/>
      <c r="D35" s="417"/>
      <c r="E35" s="419"/>
      <c r="G35" s="251">
        <v>1581584</v>
      </c>
      <c r="H35" s="257" t="s">
        <v>379</v>
      </c>
      <c r="I35" s="137" t="s">
        <v>524</v>
      </c>
      <c r="J35" s="395" t="s">
        <v>85</v>
      </c>
    </row>
    <row r="36" spans="1:10" ht="14.65" thickBot="1" x14ac:dyDescent="0.5">
      <c r="A36" s="417"/>
      <c r="B36" s="417"/>
      <c r="C36" s="418"/>
      <c r="D36" s="417"/>
      <c r="E36" s="419"/>
      <c r="G36" s="117"/>
      <c r="H36" s="426"/>
      <c r="I36" s="117"/>
      <c r="J36" s="117"/>
    </row>
    <row r="37" spans="1:10" x14ac:dyDescent="0.45">
      <c r="A37" s="258">
        <v>64</v>
      </c>
      <c r="B37" s="85">
        <v>4260</v>
      </c>
      <c r="C37" s="259" t="s">
        <v>378</v>
      </c>
      <c r="D37" s="85" t="s">
        <v>485</v>
      </c>
      <c r="E37" s="181" t="s">
        <v>393</v>
      </c>
      <c r="G37" s="168">
        <v>4260</v>
      </c>
      <c r="H37" s="170" t="s">
        <v>378</v>
      </c>
      <c r="I37" s="253"/>
      <c r="J37" s="181"/>
    </row>
    <row r="38" spans="1:10" x14ac:dyDescent="0.45">
      <c r="A38" s="183">
        <v>64</v>
      </c>
      <c r="B38" s="179">
        <v>1581584</v>
      </c>
      <c r="C38" s="180" t="s">
        <v>379</v>
      </c>
      <c r="D38" s="179" t="s">
        <v>485</v>
      </c>
      <c r="E38" s="372" t="s">
        <v>393</v>
      </c>
      <c r="G38" s="196">
        <v>1451119</v>
      </c>
      <c r="H38" s="195" t="s">
        <v>210</v>
      </c>
      <c r="I38" s="30" t="s">
        <v>401</v>
      </c>
      <c r="J38" s="100" t="s">
        <v>157</v>
      </c>
    </row>
    <row r="39" spans="1:10" x14ac:dyDescent="0.45">
      <c r="A39" s="172">
        <v>64</v>
      </c>
      <c r="B39" s="166">
        <v>4402590</v>
      </c>
      <c r="C39" s="167" t="s">
        <v>380</v>
      </c>
      <c r="D39" s="166" t="s">
        <v>485</v>
      </c>
      <c r="E39" s="182" t="s">
        <v>393</v>
      </c>
      <c r="G39" s="172">
        <v>4402590</v>
      </c>
      <c r="H39" s="167" t="s">
        <v>380</v>
      </c>
      <c r="I39" s="250"/>
      <c r="J39" s="182"/>
    </row>
    <row r="40" spans="1:10" ht="15" customHeight="1" thickBot="1" x14ac:dyDescent="0.5">
      <c r="A40" s="185">
        <v>64</v>
      </c>
      <c r="B40" s="186">
        <v>7102035</v>
      </c>
      <c r="C40" s="187" t="s">
        <v>381</v>
      </c>
      <c r="D40" s="186" t="s">
        <v>485</v>
      </c>
      <c r="E40" s="398" t="s">
        <v>393</v>
      </c>
      <c r="G40" s="214">
        <v>7102035</v>
      </c>
      <c r="H40" s="215" t="s">
        <v>381</v>
      </c>
      <c r="I40" s="707"/>
      <c r="J40" s="182"/>
    </row>
    <row r="41" spans="1:10" ht="14.65" thickBot="1" x14ac:dyDescent="0.5">
      <c r="A41" s="428"/>
      <c r="B41" s="428"/>
      <c r="C41" s="429"/>
      <c r="D41" s="428"/>
      <c r="E41" s="430"/>
      <c r="G41" s="251">
        <v>5940461</v>
      </c>
      <c r="H41" s="252" t="s">
        <v>213</v>
      </c>
      <c r="I41" s="64" t="s">
        <v>401</v>
      </c>
      <c r="J41" s="65" t="s">
        <v>157</v>
      </c>
    </row>
    <row r="42" spans="1:10" ht="14.65" thickBot="1" x14ac:dyDescent="0.5">
      <c r="A42" s="428"/>
      <c r="B42" s="428"/>
      <c r="C42" s="429"/>
      <c r="D42" s="428"/>
      <c r="E42" s="430"/>
      <c r="G42" s="117"/>
      <c r="H42" s="426"/>
      <c r="I42" s="117"/>
      <c r="J42" s="117"/>
    </row>
    <row r="43" spans="1:10" x14ac:dyDescent="0.45">
      <c r="A43" s="168">
        <v>65</v>
      </c>
      <c r="B43" s="169">
        <v>706785</v>
      </c>
      <c r="C43" s="170" t="s">
        <v>382</v>
      </c>
      <c r="D43" s="169" t="s">
        <v>485</v>
      </c>
      <c r="E43" s="181" t="s">
        <v>394</v>
      </c>
      <c r="G43" s="168">
        <v>706785</v>
      </c>
      <c r="H43" s="170" t="s">
        <v>382</v>
      </c>
      <c r="I43" s="198"/>
      <c r="J43" s="199"/>
    </row>
    <row r="44" spans="1:10" ht="15" customHeight="1" x14ac:dyDescent="0.45">
      <c r="A44" s="214">
        <v>65</v>
      </c>
      <c r="B44" s="49">
        <v>1379592</v>
      </c>
      <c r="C44" s="215" t="s">
        <v>383</v>
      </c>
      <c r="D44" s="49" t="s">
        <v>485</v>
      </c>
      <c r="E44" s="182" t="s">
        <v>394</v>
      </c>
      <c r="G44" s="214">
        <v>1379592</v>
      </c>
      <c r="H44" s="215" t="s">
        <v>383</v>
      </c>
      <c r="I44" s="44"/>
      <c r="J44" s="61"/>
    </row>
    <row r="45" spans="1:10" ht="15" customHeight="1" x14ac:dyDescent="0.45">
      <c r="A45" s="172">
        <v>65</v>
      </c>
      <c r="B45" s="166">
        <v>1774230</v>
      </c>
      <c r="C45" s="167" t="s">
        <v>384</v>
      </c>
      <c r="D45" s="166" t="s">
        <v>485</v>
      </c>
      <c r="E45" s="182" t="s">
        <v>394</v>
      </c>
      <c r="G45" s="172">
        <v>1774230</v>
      </c>
      <c r="H45" s="167" t="s">
        <v>384</v>
      </c>
      <c r="I45" s="44"/>
      <c r="J45" s="61"/>
    </row>
    <row r="46" spans="1:10" ht="15" customHeight="1" thickBot="1" x14ac:dyDescent="0.5">
      <c r="A46" s="174">
        <v>65</v>
      </c>
      <c r="B46" s="175">
        <v>4103513</v>
      </c>
      <c r="C46" s="176" t="s">
        <v>385</v>
      </c>
      <c r="D46" s="175" t="s">
        <v>485</v>
      </c>
      <c r="E46" s="216" t="s">
        <v>394</v>
      </c>
      <c r="G46" s="172">
        <v>4103513</v>
      </c>
      <c r="H46" s="167" t="s">
        <v>385</v>
      </c>
      <c r="I46" s="44"/>
      <c r="J46" s="61"/>
    </row>
    <row r="47" spans="1:10" ht="15" customHeight="1" thickBot="1" x14ac:dyDescent="0.5">
      <c r="A47" s="417"/>
      <c r="B47" s="417"/>
      <c r="C47" s="418"/>
      <c r="D47" s="417"/>
      <c r="E47" s="419"/>
      <c r="G47" s="251">
        <v>6770567</v>
      </c>
      <c r="H47" s="252" t="s">
        <v>389</v>
      </c>
      <c r="I47" s="64" t="s">
        <v>396</v>
      </c>
      <c r="J47" s="65" t="s">
        <v>85</v>
      </c>
    </row>
    <row r="48" spans="1:10" ht="14.65" thickBot="1" x14ac:dyDescent="0.5">
      <c r="D48" s="18"/>
      <c r="G48" s="117"/>
      <c r="H48" s="426"/>
      <c r="I48" s="117"/>
      <c r="J48" s="117"/>
    </row>
    <row r="49" spans="1:10" x14ac:dyDescent="0.45">
      <c r="A49" s="217">
        <v>66</v>
      </c>
      <c r="B49" s="218">
        <v>1115157</v>
      </c>
      <c r="C49" s="219" t="s">
        <v>386</v>
      </c>
      <c r="D49" s="218" t="s">
        <v>485</v>
      </c>
      <c r="E49" s="220" t="s">
        <v>390</v>
      </c>
      <c r="G49" s="205">
        <v>1610</v>
      </c>
      <c r="H49" s="255" t="s">
        <v>398</v>
      </c>
      <c r="I49" s="138" t="s">
        <v>400</v>
      </c>
      <c r="J49" s="139" t="s">
        <v>157</v>
      </c>
    </row>
    <row r="50" spans="1:10" x14ac:dyDescent="0.45">
      <c r="A50" s="183">
        <v>66</v>
      </c>
      <c r="B50" s="179">
        <v>4677683</v>
      </c>
      <c r="C50" s="180" t="s">
        <v>387</v>
      </c>
      <c r="D50" s="179" t="s">
        <v>485</v>
      </c>
      <c r="E50" s="184" t="s">
        <v>390</v>
      </c>
      <c r="G50" s="196">
        <v>749142</v>
      </c>
      <c r="H50" s="195" t="s">
        <v>372</v>
      </c>
      <c r="I50" s="30" t="s">
        <v>402</v>
      </c>
      <c r="J50" s="100" t="s">
        <v>395</v>
      </c>
    </row>
    <row r="51" spans="1:10" x14ac:dyDescent="0.45">
      <c r="A51" s="183">
        <v>66</v>
      </c>
      <c r="B51" s="179">
        <v>5880100</v>
      </c>
      <c r="C51" s="180" t="s">
        <v>388</v>
      </c>
      <c r="D51" s="179" t="s">
        <v>485</v>
      </c>
      <c r="E51" s="184" t="s">
        <v>390</v>
      </c>
      <c r="G51" s="196">
        <v>858541</v>
      </c>
      <c r="H51" s="256" t="s">
        <v>399</v>
      </c>
      <c r="I51" s="30" t="s">
        <v>400</v>
      </c>
      <c r="J51" s="100" t="s">
        <v>157</v>
      </c>
    </row>
    <row r="52" spans="1:10" ht="15" customHeight="1" thickBot="1" x14ac:dyDescent="0.5">
      <c r="A52" s="185">
        <v>66</v>
      </c>
      <c r="B52" s="186">
        <v>6770567</v>
      </c>
      <c r="C52" s="373" t="s">
        <v>389</v>
      </c>
      <c r="D52" s="186" t="s">
        <v>485</v>
      </c>
      <c r="E52" s="188" t="s">
        <v>394</v>
      </c>
      <c r="G52" s="431">
        <v>5372552</v>
      </c>
      <c r="H52" s="432" t="s">
        <v>212</v>
      </c>
      <c r="I52" s="64" t="s">
        <v>401</v>
      </c>
      <c r="J52" s="65" t="s">
        <v>157</v>
      </c>
    </row>
    <row r="54" spans="1:10" x14ac:dyDescent="0.45">
      <c r="A54" s="399" t="s">
        <v>527</v>
      </c>
      <c r="B54" s="742" t="s">
        <v>526</v>
      </c>
      <c r="C54" s="742"/>
      <c r="D54" s="742"/>
      <c r="E54" s="742"/>
      <c r="H54" s="713" t="s">
        <v>525</v>
      </c>
      <c r="I54" s="713"/>
      <c r="J54" s="713"/>
    </row>
    <row r="55" spans="1:10" x14ac:dyDescent="0.45">
      <c r="A55" s="399" t="s">
        <v>528</v>
      </c>
      <c r="B55" s="743" t="s">
        <v>481</v>
      </c>
      <c r="C55" s="743"/>
      <c r="D55" s="743"/>
      <c r="E55" s="743"/>
    </row>
    <row r="56" spans="1:10" ht="30" customHeight="1" x14ac:dyDescent="0.45">
      <c r="A56" s="408" t="s">
        <v>533</v>
      </c>
      <c r="B56" s="743"/>
      <c r="C56" s="743"/>
      <c r="D56" s="743"/>
      <c r="E56" s="743"/>
      <c r="G56" s="6">
        <v>7322471</v>
      </c>
      <c r="H56" s="735" t="s">
        <v>641</v>
      </c>
      <c r="I56" s="735"/>
      <c r="J56" s="735"/>
    </row>
    <row r="57" spans="1:10" s="670" customFormat="1" x14ac:dyDescent="0.45">
      <c r="A57" s="408" t="s">
        <v>553</v>
      </c>
      <c r="B57" s="672" t="s">
        <v>481</v>
      </c>
      <c r="C57" s="672"/>
      <c r="D57" s="672"/>
      <c r="E57" s="672"/>
      <c r="G57" s="672"/>
      <c r="H57" s="671"/>
      <c r="I57" s="671"/>
      <c r="J57" s="671"/>
    </row>
    <row r="58" spans="1:10" s="536" customFormat="1" x14ac:dyDescent="0.45">
      <c r="A58" s="408" t="s">
        <v>624</v>
      </c>
      <c r="B58" s="542">
        <v>7322471</v>
      </c>
      <c r="C58" s="743" t="s">
        <v>625</v>
      </c>
      <c r="D58" s="743"/>
      <c r="E58" s="743"/>
      <c r="G58" s="542"/>
      <c r="H58" s="541"/>
      <c r="I58" s="541"/>
      <c r="J58" s="541"/>
    </row>
    <row r="59" spans="1:10" ht="14.45" customHeight="1" x14ac:dyDescent="0.45">
      <c r="H59" s="426"/>
    </row>
    <row r="60" spans="1:10" x14ac:dyDescent="0.45">
      <c r="A60" s="724" t="s">
        <v>516</v>
      </c>
      <c r="B60" s="724"/>
      <c r="C60" s="724"/>
      <c r="D60" s="724"/>
      <c r="E60" s="724"/>
      <c r="G60" s="724" t="s">
        <v>517</v>
      </c>
      <c r="H60" s="724"/>
      <c r="I60" s="724"/>
      <c r="J60" s="724"/>
    </row>
  </sheetData>
  <mergeCells count="24">
    <mergeCell ref="A13:E13"/>
    <mergeCell ref="G13:J13"/>
    <mergeCell ref="A1:J1"/>
    <mergeCell ref="A2:J2"/>
    <mergeCell ref="A3:B3"/>
    <mergeCell ref="A5:J5"/>
    <mergeCell ref="G6:J6"/>
    <mergeCell ref="G7:J7"/>
    <mergeCell ref="G8:J8"/>
    <mergeCell ref="G9:J9"/>
    <mergeCell ref="G10:J10"/>
    <mergeCell ref="G11:J11"/>
    <mergeCell ref="A12:J12"/>
    <mergeCell ref="A14:E14"/>
    <mergeCell ref="G14:J14"/>
    <mergeCell ref="G29:J29"/>
    <mergeCell ref="H54:J54"/>
    <mergeCell ref="H56:J56"/>
    <mergeCell ref="A60:E60"/>
    <mergeCell ref="G60:J60"/>
    <mergeCell ref="B54:E54"/>
    <mergeCell ref="B55:E55"/>
    <mergeCell ref="B56:E56"/>
    <mergeCell ref="C58:E58"/>
  </mergeCells>
  <hyperlinks>
    <hyperlink ref="G13:J13" r:id="rId1" display="Proposed Division G Map, Club List &amp; Details by Area" xr:uid="{740FCFE1-9C53-48C9-93BC-4F819AEAC370}"/>
    <hyperlink ref="A13:E13" r:id="rId2" display="Current Division G Map, Club List &amp; Details by Area" xr:uid="{BD0B719B-3036-422E-AF19-77F7A81BA9AA}"/>
    <hyperlink ref="C4" r:id="rId3" xr:uid="{14112C4F-6B15-4EC0-995C-C20830FF3895}"/>
    <hyperlink ref="G60:J60" r:id="rId4" display="Proposed Division G Map, Club List &amp; Details by Area" xr:uid="{63BDCBF5-A306-49B3-AABA-14A03AA6F7DD}"/>
    <hyperlink ref="A60:E60" r:id="rId5" display="Current Division G Map, Club List &amp; Details by Area" xr:uid="{0B2CE68D-2C8F-4A1E-8601-DC936237F2B9}"/>
  </hyperlinks>
  <pageMargins left="0.70866141732283472" right="0.70866141732283472" top="0.74803149606299213" bottom="0.74803149606299213" header="0.11811023622047245" footer="0.31496062992125984"/>
  <pageSetup scale="71" fitToHeight="0" orientation="landscape" r:id="rId6"/>
  <headerFooter>
    <oddFooter>&amp;LD60 Alignment for 2020-2021&amp;CFinal - July 1, 2020&amp;RPage &amp;P of &amp;N</oddFooter>
  </headerFooter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0C027-B340-4B6D-ABB2-AE9E8901B5AD}">
  <sheetPr>
    <pageSetUpPr fitToPage="1"/>
  </sheetPr>
  <dimension ref="A1:J55"/>
  <sheetViews>
    <sheetView zoomScale="103" zoomScaleNormal="103" workbookViewId="0">
      <selection activeCell="A2" sqref="A2:J2"/>
    </sheetView>
  </sheetViews>
  <sheetFormatPr defaultColWidth="9" defaultRowHeight="14.25" x14ac:dyDescent="0.45"/>
  <cols>
    <col min="1" max="1" width="11.1328125" style="237" customWidth="1"/>
    <col min="2" max="2" width="8.86328125" style="237" customWidth="1"/>
    <col min="3" max="3" width="41.1328125" style="236" customWidth="1"/>
    <col min="4" max="4" width="13.59765625" style="237" customWidth="1"/>
    <col min="5" max="5" width="9.86328125" style="18" customWidth="1"/>
    <col min="6" max="7" width="9" style="237"/>
    <col min="8" max="8" width="41.1328125" style="236" customWidth="1"/>
    <col min="9" max="9" width="10" style="18" customWidth="1"/>
    <col min="10" max="10" width="17.3984375" style="237" customWidth="1"/>
    <col min="11" max="16384" width="9" style="237"/>
  </cols>
  <sheetData>
    <row r="1" spans="1:10" ht="18" x14ac:dyDescent="0.55000000000000004">
      <c r="A1" s="731" t="s">
        <v>405</v>
      </c>
      <c r="B1" s="731"/>
      <c r="C1" s="731"/>
      <c r="D1" s="731"/>
      <c r="E1" s="731"/>
      <c r="F1" s="731"/>
      <c r="G1" s="731"/>
      <c r="H1" s="731"/>
      <c r="I1" s="731"/>
      <c r="J1" s="731"/>
    </row>
    <row r="2" spans="1:10" x14ac:dyDescent="0.45">
      <c r="A2" s="713"/>
      <c r="B2" s="713"/>
      <c r="C2" s="713"/>
      <c r="D2" s="713"/>
      <c r="E2" s="713"/>
      <c r="F2" s="713"/>
      <c r="G2" s="713"/>
      <c r="H2" s="713"/>
      <c r="I2" s="713"/>
      <c r="J2" s="713"/>
    </row>
    <row r="3" spans="1:10" x14ac:dyDescent="0.45">
      <c r="A3" s="712" t="s">
        <v>408</v>
      </c>
      <c r="B3" s="712"/>
      <c r="C3" s="237" t="s">
        <v>470</v>
      </c>
    </row>
    <row r="4" spans="1:10" x14ac:dyDescent="0.45">
      <c r="C4" s="239" t="s">
        <v>407</v>
      </c>
    </row>
    <row r="5" spans="1:10" x14ac:dyDescent="0.45">
      <c r="A5" s="713"/>
      <c r="B5" s="713"/>
      <c r="C5" s="713"/>
      <c r="D5" s="713"/>
      <c r="E5" s="713"/>
      <c r="F5" s="713"/>
      <c r="G5" s="713"/>
      <c r="H5" s="713"/>
      <c r="I5" s="713"/>
      <c r="J5" s="713"/>
    </row>
    <row r="6" spans="1:10" x14ac:dyDescent="0.45">
      <c r="A6" s="238" t="s">
        <v>41</v>
      </c>
      <c r="D6" s="238" t="s">
        <v>43</v>
      </c>
      <c r="G6" s="712" t="s">
        <v>92</v>
      </c>
      <c r="H6" s="712"/>
      <c r="I6" s="712"/>
      <c r="J6" s="712"/>
    </row>
    <row r="7" spans="1:10" x14ac:dyDescent="0.45">
      <c r="A7" s="237" t="s">
        <v>31</v>
      </c>
      <c r="B7" s="237" t="s">
        <v>35</v>
      </c>
      <c r="D7" s="2">
        <v>43646</v>
      </c>
      <c r="E7" s="18">
        <v>21</v>
      </c>
      <c r="G7" s="725" t="s">
        <v>432</v>
      </c>
      <c r="H7" s="725"/>
      <c r="I7" s="725"/>
      <c r="J7" s="725"/>
    </row>
    <row r="8" spans="1:10" x14ac:dyDescent="0.45">
      <c r="A8" s="237" t="s">
        <v>33</v>
      </c>
      <c r="B8" s="237" t="s">
        <v>276</v>
      </c>
      <c r="D8" s="2">
        <v>44012</v>
      </c>
      <c r="E8" s="18">
        <v>19</v>
      </c>
      <c r="G8" s="725" t="s">
        <v>658</v>
      </c>
      <c r="H8" s="725"/>
      <c r="I8" s="725"/>
      <c r="J8" s="725"/>
    </row>
    <row r="9" spans="1:10" x14ac:dyDescent="0.45">
      <c r="A9" s="237" t="s">
        <v>34</v>
      </c>
      <c r="B9" s="237" t="s">
        <v>164</v>
      </c>
      <c r="D9" s="237" t="s">
        <v>44</v>
      </c>
      <c r="E9" s="18">
        <v>0</v>
      </c>
      <c r="G9" s="725" t="s">
        <v>433</v>
      </c>
      <c r="H9" s="713"/>
      <c r="I9" s="713"/>
      <c r="J9" s="713"/>
    </row>
    <row r="10" spans="1:10" x14ac:dyDescent="0.45">
      <c r="A10" s="237" t="s">
        <v>36</v>
      </c>
      <c r="B10" s="237" t="s">
        <v>37</v>
      </c>
      <c r="D10" s="237" t="s">
        <v>45</v>
      </c>
      <c r="E10" s="18">
        <v>0</v>
      </c>
      <c r="G10" s="725" t="s">
        <v>93</v>
      </c>
      <c r="H10" s="713"/>
      <c r="I10" s="713"/>
      <c r="J10" s="713"/>
    </row>
    <row r="11" spans="1:10" x14ac:dyDescent="0.45">
      <c r="D11" s="237" t="s">
        <v>46</v>
      </c>
      <c r="E11" s="18">
        <f>SUM(E8:E10)</f>
        <v>19</v>
      </c>
      <c r="G11" s="729" t="s">
        <v>434</v>
      </c>
      <c r="H11" s="730"/>
      <c r="I11" s="730"/>
      <c r="J11" s="730"/>
    </row>
    <row r="12" spans="1:10" x14ac:dyDescent="0.45">
      <c r="A12" s="713"/>
      <c r="B12" s="713"/>
      <c r="C12" s="713"/>
      <c r="D12" s="713"/>
      <c r="E12" s="713"/>
      <c r="F12" s="713"/>
      <c r="G12" s="713"/>
      <c r="H12" s="713"/>
      <c r="I12" s="713"/>
      <c r="J12" s="713"/>
    </row>
    <row r="13" spans="1:10" ht="14.65" thickBot="1" x14ac:dyDescent="0.5">
      <c r="A13" s="724" t="s">
        <v>409</v>
      </c>
      <c r="B13" s="724"/>
      <c r="C13" s="724"/>
      <c r="D13" s="724"/>
      <c r="E13" s="724"/>
      <c r="G13" s="724" t="s">
        <v>410</v>
      </c>
      <c r="H13" s="724"/>
      <c r="I13" s="724"/>
      <c r="J13" s="724"/>
    </row>
    <row r="14" spans="1:10" ht="15.75" x14ac:dyDescent="0.5">
      <c r="A14" s="726" t="s">
        <v>89</v>
      </c>
      <c r="B14" s="727"/>
      <c r="C14" s="727"/>
      <c r="D14" s="727"/>
      <c r="E14" s="728"/>
      <c r="G14" s="726" t="s">
        <v>90</v>
      </c>
      <c r="H14" s="727"/>
      <c r="I14" s="727"/>
      <c r="J14" s="728"/>
    </row>
    <row r="15" spans="1:10" s="6" customFormat="1" ht="30" customHeight="1" thickBot="1" x14ac:dyDescent="0.5">
      <c r="A15" s="174" t="s">
        <v>47</v>
      </c>
      <c r="B15" s="348" t="s">
        <v>48</v>
      </c>
      <c r="C15" s="197" t="s">
        <v>49</v>
      </c>
      <c r="D15" s="306" t="s">
        <v>647</v>
      </c>
      <c r="E15" s="349" t="s">
        <v>80</v>
      </c>
      <c r="G15" s="310" t="s">
        <v>48</v>
      </c>
      <c r="H15" s="347" t="s">
        <v>49</v>
      </c>
      <c r="I15" s="379"/>
      <c r="J15" s="313" t="s">
        <v>88</v>
      </c>
    </row>
    <row r="16" spans="1:10" x14ac:dyDescent="0.45">
      <c r="A16" s="352">
        <v>71</v>
      </c>
      <c r="B16" s="353">
        <v>6016</v>
      </c>
      <c r="C16" s="354" t="s">
        <v>411</v>
      </c>
      <c r="D16" s="353" t="s">
        <v>485</v>
      </c>
      <c r="E16" s="377" t="s">
        <v>428</v>
      </c>
      <c r="F16" s="117"/>
      <c r="G16" s="352">
        <v>6016</v>
      </c>
      <c r="H16" s="354" t="s">
        <v>411</v>
      </c>
      <c r="I16" s="378"/>
      <c r="J16" s="376"/>
    </row>
    <row r="17" spans="1:10" x14ac:dyDescent="0.45">
      <c r="A17" s="172">
        <v>71</v>
      </c>
      <c r="B17" s="166">
        <v>8065</v>
      </c>
      <c r="C17" s="167" t="s">
        <v>412</v>
      </c>
      <c r="D17" s="166" t="s">
        <v>485</v>
      </c>
      <c r="E17" s="182" t="s">
        <v>428</v>
      </c>
      <c r="F17" s="117"/>
      <c r="G17" s="172">
        <v>8065</v>
      </c>
      <c r="H17" s="167" t="s">
        <v>412</v>
      </c>
      <c r="I17" s="269"/>
      <c r="J17" s="61"/>
    </row>
    <row r="18" spans="1:10" x14ac:dyDescent="0.45">
      <c r="A18" s="172">
        <v>71</v>
      </c>
      <c r="B18" s="166">
        <v>1019843</v>
      </c>
      <c r="C18" s="167" t="s">
        <v>413</v>
      </c>
      <c r="D18" s="166" t="s">
        <v>485</v>
      </c>
      <c r="E18" s="182" t="s">
        <v>428</v>
      </c>
      <c r="F18" s="117"/>
      <c r="G18" s="172">
        <v>1019843</v>
      </c>
      <c r="H18" s="167" t="s">
        <v>413</v>
      </c>
      <c r="I18" s="269"/>
      <c r="J18" s="61"/>
    </row>
    <row r="19" spans="1:10" x14ac:dyDescent="0.45">
      <c r="A19" s="507">
        <v>71</v>
      </c>
      <c r="B19" s="499">
        <v>6623316</v>
      </c>
      <c r="C19" s="500" t="s">
        <v>495</v>
      </c>
      <c r="D19" s="499" t="s">
        <v>148</v>
      </c>
      <c r="E19" s="501" t="s">
        <v>79</v>
      </c>
      <c r="F19" s="117"/>
      <c r="G19" s="503"/>
      <c r="H19" s="365"/>
      <c r="I19" s="269"/>
      <c r="J19" s="61"/>
    </row>
    <row r="20" spans="1:10" x14ac:dyDescent="0.45">
      <c r="A20" s="172">
        <v>71</v>
      </c>
      <c r="B20" s="166">
        <v>7073865</v>
      </c>
      <c r="C20" s="167" t="s">
        <v>414</v>
      </c>
      <c r="D20" s="166" t="s">
        <v>485</v>
      </c>
      <c r="E20" s="182" t="s">
        <v>428</v>
      </c>
      <c r="F20" s="117"/>
      <c r="G20" s="172">
        <v>7073865</v>
      </c>
      <c r="H20" s="167" t="s">
        <v>414</v>
      </c>
      <c r="I20" s="269"/>
      <c r="J20" s="61"/>
    </row>
    <row r="21" spans="1:10" ht="14.65" thickBot="1" x14ac:dyDescent="0.5">
      <c r="A21" s="185">
        <v>71</v>
      </c>
      <c r="B21" s="186">
        <v>7700320</v>
      </c>
      <c r="C21" s="187" t="s">
        <v>535</v>
      </c>
      <c r="D21" s="186" t="s">
        <v>485</v>
      </c>
      <c r="E21" s="398" t="s">
        <v>139</v>
      </c>
      <c r="F21" s="246"/>
      <c r="G21" s="433"/>
      <c r="H21" s="90"/>
      <c r="I21" s="270"/>
      <c r="J21" s="126"/>
    </row>
    <row r="22" spans="1:10" ht="14.65" thickBot="1" x14ac:dyDescent="0.5">
      <c r="A22" s="244"/>
      <c r="B22" s="244"/>
      <c r="C22" s="245"/>
      <c r="D22" s="244"/>
      <c r="E22" s="243"/>
      <c r="F22" s="246"/>
      <c r="G22" s="244"/>
      <c r="H22" s="245"/>
      <c r="I22" s="267"/>
      <c r="J22" s="246"/>
    </row>
    <row r="23" spans="1:10" x14ac:dyDescent="0.45">
      <c r="A23" s="217">
        <v>72</v>
      </c>
      <c r="B23" s="218">
        <v>1610</v>
      </c>
      <c r="C23" s="219" t="s">
        <v>398</v>
      </c>
      <c r="D23" s="218" t="s">
        <v>485</v>
      </c>
      <c r="E23" s="273" t="s">
        <v>214</v>
      </c>
      <c r="F23" s="117"/>
      <c r="G23" s="205">
        <v>4473</v>
      </c>
      <c r="H23" s="290" t="s">
        <v>135</v>
      </c>
      <c r="I23" s="289" t="s">
        <v>208</v>
      </c>
      <c r="J23" s="139" t="s">
        <v>209</v>
      </c>
    </row>
    <row r="24" spans="1:10" x14ac:dyDescent="0.45">
      <c r="A24" s="172">
        <v>72</v>
      </c>
      <c r="B24" s="166">
        <v>6859</v>
      </c>
      <c r="C24" s="167" t="s">
        <v>415</v>
      </c>
      <c r="D24" s="166" t="s">
        <v>485</v>
      </c>
      <c r="E24" s="182" t="s">
        <v>139</v>
      </c>
      <c r="F24" s="117"/>
      <c r="G24" s="172">
        <v>6859</v>
      </c>
      <c r="H24" s="167" t="s">
        <v>415</v>
      </c>
      <c r="I24" s="269"/>
      <c r="J24" s="61"/>
    </row>
    <row r="25" spans="1:10" x14ac:dyDescent="0.45">
      <c r="A25" s="183">
        <v>72</v>
      </c>
      <c r="B25" s="179">
        <v>858541</v>
      </c>
      <c r="C25" s="180" t="s">
        <v>399</v>
      </c>
      <c r="D25" s="179" t="s">
        <v>485</v>
      </c>
      <c r="E25" s="274" t="s">
        <v>214</v>
      </c>
      <c r="F25" s="117"/>
      <c r="G25" s="196">
        <v>7700320</v>
      </c>
      <c r="H25" s="256" t="s">
        <v>535</v>
      </c>
      <c r="I25" s="288" t="s">
        <v>571</v>
      </c>
      <c r="J25" s="100" t="s">
        <v>572</v>
      </c>
    </row>
    <row r="26" spans="1:10" x14ac:dyDescent="0.45">
      <c r="A26" s="172">
        <v>72</v>
      </c>
      <c r="B26" s="166">
        <v>1325047</v>
      </c>
      <c r="C26" s="167" t="s">
        <v>416</v>
      </c>
      <c r="D26" s="166" t="s">
        <v>485</v>
      </c>
      <c r="E26" s="182" t="s">
        <v>139</v>
      </c>
      <c r="F26" s="117"/>
      <c r="G26" s="172">
        <v>1325047</v>
      </c>
      <c r="H26" s="167" t="s">
        <v>416</v>
      </c>
      <c r="I26" s="269"/>
      <c r="J26" s="61"/>
    </row>
    <row r="27" spans="1:10" ht="14.65" thickBot="1" x14ac:dyDescent="0.5">
      <c r="A27" s="174">
        <v>72</v>
      </c>
      <c r="B27" s="175">
        <v>4684845</v>
      </c>
      <c r="C27" s="176" t="s">
        <v>417</v>
      </c>
      <c r="D27" s="175" t="s">
        <v>486</v>
      </c>
      <c r="E27" s="216" t="s">
        <v>139</v>
      </c>
      <c r="F27" s="117"/>
      <c r="G27" s="174">
        <v>4684845</v>
      </c>
      <c r="H27" s="176" t="s">
        <v>417</v>
      </c>
      <c r="I27" s="527" t="s">
        <v>562</v>
      </c>
      <c r="J27" s="126"/>
    </row>
    <row r="28" spans="1:10" ht="14.65" thickBot="1" x14ac:dyDescent="0.5">
      <c r="A28" s="244"/>
      <c r="B28" s="244"/>
      <c r="C28" s="263"/>
      <c r="D28" s="244"/>
      <c r="E28" s="264"/>
      <c r="F28" s="246"/>
      <c r="G28" s="246"/>
      <c r="H28" s="247"/>
      <c r="I28" s="267"/>
      <c r="J28" s="246"/>
    </row>
    <row r="29" spans="1:10" x14ac:dyDescent="0.45">
      <c r="A29" s="275">
        <v>73</v>
      </c>
      <c r="B29" s="218">
        <v>5194546</v>
      </c>
      <c r="C29" s="219" t="s">
        <v>418</v>
      </c>
      <c r="D29" s="218" t="s">
        <v>485</v>
      </c>
      <c r="E29" s="273" t="s">
        <v>244</v>
      </c>
      <c r="F29" s="117"/>
      <c r="G29" s="258">
        <v>73</v>
      </c>
      <c r="H29" s="259" t="s">
        <v>573</v>
      </c>
      <c r="I29" s="268"/>
      <c r="J29" s="199"/>
    </row>
    <row r="30" spans="1:10" x14ac:dyDescent="0.45">
      <c r="A30" s="507">
        <v>73</v>
      </c>
      <c r="B30" s="499">
        <v>6514901</v>
      </c>
      <c r="C30" s="500" t="s">
        <v>419</v>
      </c>
      <c r="D30" s="499" t="s">
        <v>148</v>
      </c>
      <c r="E30" s="502" t="s">
        <v>79</v>
      </c>
      <c r="F30" s="117"/>
      <c r="G30" s="214">
        <v>73</v>
      </c>
      <c r="H30" s="215" t="s">
        <v>574</v>
      </c>
      <c r="I30" s="269"/>
      <c r="J30" s="61"/>
    </row>
    <row r="31" spans="1:10" s="6" customFormat="1" ht="14.65" thickBot="1" x14ac:dyDescent="0.5">
      <c r="A31" s="276">
        <v>73</v>
      </c>
      <c r="B31" s="186">
        <v>7225296</v>
      </c>
      <c r="C31" s="187" t="s">
        <v>420</v>
      </c>
      <c r="D31" s="186" t="s">
        <v>485</v>
      </c>
      <c r="E31" s="277" t="s">
        <v>244</v>
      </c>
      <c r="F31" s="265"/>
      <c r="G31" s="260">
        <v>73</v>
      </c>
      <c r="H31" s="262"/>
      <c r="I31" s="270"/>
      <c r="J31" s="224"/>
    </row>
    <row r="32" spans="1:10" ht="14.65" thickBot="1" x14ac:dyDescent="0.5">
      <c r="A32" s="244"/>
      <c r="B32" s="244"/>
      <c r="C32" s="245"/>
      <c r="D32" s="244"/>
      <c r="E32" s="243"/>
      <c r="F32" s="246"/>
      <c r="G32" s="246"/>
      <c r="H32" s="247"/>
      <c r="I32" s="267"/>
      <c r="J32" s="246"/>
    </row>
    <row r="33" spans="1:10" x14ac:dyDescent="0.45">
      <c r="A33" s="481">
        <v>74</v>
      </c>
      <c r="B33" s="482">
        <v>1693</v>
      </c>
      <c r="C33" s="483" t="s">
        <v>421</v>
      </c>
      <c r="D33" s="85" t="s">
        <v>485</v>
      </c>
      <c r="E33" s="181" t="s">
        <v>244</v>
      </c>
      <c r="F33" s="117"/>
      <c r="G33" s="481">
        <v>1693</v>
      </c>
      <c r="H33" s="483" t="s">
        <v>421</v>
      </c>
      <c r="I33" s="253"/>
      <c r="J33" s="484"/>
    </row>
    <row r="34" spans="1:10" x14ac:dyDescent="0.45">
      <c r="A34" s="282">
        <v>74</v>
      </c>
      <c r="B34" s="166">
        <v>602918</v>
      </c>
      <c r="C34" s="167" t="s">
        <v>422</v>
      </c>
      <c r="D34" s="166" t="s">
        <v>485</v>
      </c>
      <c r="E34" s="182" t="s">
        <v>244</v>
      </c>
      <c r="F34" s="117"/>
      <c r="G34" s="172">
        <v>602918</v>
      </c>
      <c r="H34" s="167" t="s">
        <v>422</v>
      </c>
      <c r="I34" s="250"/>
      <c r="J34" s="182"/>
    </row>
    <row r="35" spans="1:10" x14ac:dyDescent="0.45">
      <c r="A35" s="282">
        <v>74</v>
      </c>
      <c r="B35" s="166">
        <v>3179490</v>
      </c>
      <c r="C35" s="167" t="s">
        <v>423</v>
      </c>
      <c r="D35" s="166" t="s">
        <v>485</v>
      </c>
      <c r="E35" s="182" t="s">
        <v>244</v>
      </c>
      <c r="F35" s="117"/>
      <c r="G35" s="172">
        <v>3179490</v>
      </c>
      <c r="H35" s="167" t="s">
        <v>423</v>
      </c>
      <c r="I35" s="250"/>
      <c r="J35" s="182"/>
    </row>
    <row r="36" spans="1:10" ht="15" customHeight="1" x14ac:dyDescent="0.45">
      <c r="A36" s="283">
        <v>74</v>
      </c>
      <c r="B36" s="278">
        <v>4142935</v>
      </c>
      <c r="C36" s="279" t="s">
        <v>261</v>
      </c>
      <c r="D36" s="278" t="s">
        <v>485</v>
      </c>
      <c r="E36" s="284" t="s">
        <v>251</v>
      </c>
      <c r="F36" s="117"/>
      <c r="G36" s="196">
        <v>5194546</v>
      </c>
      <c r="H36" s="195" t="s">
        <v>418</v>
      </c>
      <c r="I36" s="287" t="s">
        <v>429</v>
      </c>
      <c r="J36" s="485" t="s">
        <v>430</v>
      </c>
    </row>
    <row r="37" spans="1:10" x14ac:dyDescent="0.45">
      <c r="A37" s="285"/>
      <c r="B37" s="280"/>
      <c r="C37" s="281"/>
      <c r="D37" s="280"/>
      <c r="E37" s="88"/>
      <c r="F37" s="246"/>
      <c r="G37" s="393">
        <v>9344</v>
      </c>
      <c r="H37" s="394" t="s">
        <v>242</v>
      </c>
      <c r="I37" s="288" t="s">
        <v>260</v>
      </c>
      <c r="J37" s="100" t="s">
        <v>395</v>
      </c>
    </row>
    <row r="38" spans="1:10" ht="14.65" thickBot="1" x14ac:dyDescent="0.5">
      <c r="A38" s="89"/>
      <c r="B38" s="91"/>
      <c r="C38" s="286"/>
      <c r="D38" s="91"/>
      <c r="E38" s="92"/>
      <c r="F38" s="246"/>
      <c r="G38" s="251">
        <v>7225296</v>
      </c>
      <c r="H38" s="252" t="s">
        <v>420</v>
      </c>
      <c r="I38" s="271" t="s">
        <v>429</v>
      </c>
      <c r="J38" s="65" t="s">
        <v>430</v>
      </c>
    </row>
    <row r="39" spans="1:10" ht="14.65" thickBot="1" x14ac:dyDescent="0.5">
      <c r="A39" s="248"/>
      <c r="B39" s="248"/>
      <c r="C39" s="249"/>
      <c r="D39" s="248"/>
      <c r="E39" s="266"/>
      <c r="F39" s="246"/>
      <c r="G39" s="246"/>
      <c r="H39" s="247"/>
      <c r="I39" s="267"/>
      <c r="J39" s="246"/>
    </row>
    <row r="40" spans="1:10" x14ac:dyDescent="0.45">
      <c r="A40" s="168">
        <v>75</v>
      </c>
      <c r="B40" s="169">
        <v>4100</v>
      </c>
      <c r="C40" s="170" t="s">
        <v>424</v>
      </c>
      <c r="D40" s="169" t="s">
        <v>485</v>
      </c>
      <c r="E40" s="181" t="s">
        <v>243</v>
      </c>
      <c r="F40" s="117"/>
      <c r="G40" s="168">
        <v>4100</v>
      </c>
      <c r="H40" s="170" t="s">
        <v>424</v>
      </c>
      <c r="I40" s="268"/>
      <c r="J40" s="199"/>
    </row>
    <row r="41" spans="1:10" ht="15" customHeight="1" x14ac:dyDescent="0.45">
      <c r="A41" s="172">
        <v>75</v>
      </c>
      <c r="B41" s="166">
        <v>5645</v>
      </c>
      <c r="C41" s="167" t="s">
        <v>425</v>
      </c>
      <c r="D41" s="166" t="s">
        <v>485</v>
      </c>
      <c r="E41" s="182" t="s">
        <v>243</v>
      </c>
      <c r="F41" s="117"/>
      <c r="G41" s="172">
        <v>5645</v>
      </c>
      <c r="H41" s="167" t="s">
        <v>425</v>
      </c>
      <c r="I41" s="269"/>
      <c r="J41" s="61"/>
    </row>
    <row r="42" spans="1:10" ht="15" customHeight="1" x14ac:dyDescent="0.45">
      <c r="A42" s="172">
        <v>75</v>
      </c>
      <c r="B42" s="166">
        <v>646060</v>
      </c>
      <c r="C42" s="167" t="s">
        <v>426</v>
      </c>
      <c r="D42" s="166" t="s">
        <v>485</v>
      </c>
      <c r="E42" s="182" t="s">
        <v>243</v>
      </c>
      <c r="F42" s="117"/>
      <c r="G42" s="172">
        <v>646060</v>
      </c>
      <c r="H42" s="167" t="s">
        <v>426</v>
      </c>
      <c r="I42" s="269"/>
      <c r="J42" s="61"/>
    </row>
    <row r="43" spans="1:10" ht="15" customHeight="1" x14ac:dyDescent="0.45">
      <c r="A43" s="172">
        <v>75</v>
      </c>
      <c r="B43" s="166">
        <v>6751496</v>
      </c>
      <c r="C43" s="167" t="s">
        <v>427</v>
      </c>
      <c r="D43" s="166" t="s">
        <v>485</v>
      </c>
      <c r="E43" s="182" t="s">
        <v>243</v>
      </c>
      <c r="F43" s="117"/>
      <c r="G43" s="172">
        <v>6751496</v>
      </c>
      <c r="H43" s="167" t="s">
        <v>427</v>
      </c>
      <c r="I43" s="269"/>
      <c r="J43" s="61"/>
    </row>
    <row r="44" spans="1:10" s="6" customFormat="1" ht="30" customHeight="1" thickBot="1" x14ac:dyDescent="0.5">
      <c r="A44" s="260"/>
      <c r="B44" s="261"/>
      <c r="C44" s="262"/>
      <c r="D44" s="261"/>
      <c r="E44" s="216"/>
      <c r="F44" s="265"/>
      <c r="G44" s="251">
        <v>6494</v>
      </c>
      <c r="H44" s="257" t="s">
        <v>241</v>
      </c>
      <c r="I44" s="271" t="s">
        <v>260</v>
      </c>
      <c r="J44" s="395" t="s">
        <v>395</v>
      </c>
    </row>
    <row r="46" spans="1:10" s="536" customFormat="1" x14ac:dyDescent="0.45">
      <c r="C46" s="537"/>
      <c r="E46" s="18"/>
      <c r="G46" s="747" t="s">
        <v>612</v>
      </c>
      <c r="H46" s="747"/>
      <c r="I46" s="747"/>
      <c r="J46" s="747"/>
    </row>
    <row r="47" spans="1:10" x14ac:dyDescent="0.45">
      <c r="A47" s="399" t="s">
        <v>527</v>
      </c>
      <c r="B47" s="358"/>
      <c r="G47" s="237">
        <v>9344</v>
      </c>
      <c r="H47" s="714" t="s">
        <v>520</v>
      </c>
      <c r="I47" s="714"/>
      <c r="J47" s="714"/>
    </row>
    <row r="48" spans="1:10" x14ac:dyDescent="0.45">
      <c r="A48" s="359" t="s">
        <v>480</v>
      </c>
      <c r="G48" s="237">
        <v>6623316</v>
      </c>
      <c r="H48" s="714" t="s">
        <v>496</v>
      </c>
      <c r="I48" s="714"/>
      <c r="J48" s="714"/>
    </row>
    <row r="49" spans="1:10" x14ac:dyDescent="0.45">
      <c r="A49" s="399" t="s">
        <v>528</v>
      </c>
      <c r="B49" s="404"/>
      <c r="G49" s="237">
        <v>7700320</v>
      </c>
      <c r="H49" s="714" t="s">
        <v>531</v>
      </c>
      <c r="I49" s="714"/>
      <c r="J49" s="714"/>
    </row>
    <row r="50" spans="1:10" s="413" customFormat="1" ht="15" customHeight="1" x14ac:dyDescent="0.45">
      <c r="A50" s="399" t="s">
        <v>533</v>
      </c>
      <c r="B50" s="413">
        <v>7700320</v>
      </c>
      <c r="C50" s="714" t="s">
        <v>536</v>
      </c>
      <c r="D50" s="714"/>
      <c r="E50" s="714"/>
      <c r="H50" s="414"/>
      <c r="I50" s="414"/>
      <c r="J50" s="414"/>
    </row>
    <row r="51" spans="1:10" s="542" customFormat="1" ht="30" customHeight="1" thickBot="1" x14ac:dyDescent="0.5">
      <c r="A51" s="408" t="s">
        <v>553</v>
      </c>
      <c r="B51" s="542">
        <v>1693</v>
      </c>
      <c r="C51" s="735" t="s">
        <v>558</v>
      </c>
      <c r="D51" s="735"/>
      <c r="E51" s="735"/>
      <c r="G51" s="542">
        <v>7700320</v>
      </c>
      <c r="H51" s="735" t="s">
        <v>611</v>
      </c>
      <c r="I51" s="735"/>
      <c r="J51" s="735"/>
    </row>
    <row r="52" spans="1:10" s="523" customFormat="1" ht="15" customHeight="1" x14ac:dyDescent="0.45">
      <c r="A52" s="399"/>
      <c r="C52" s="524"/>
      <c r="D52" s="524"/>
      <c r="E52" s="524"/>
      <c r="G52" s="385">
        <v>7373331</v>
      </c>
      <c r="H52" s="386" t="s">
        <v>633</v>
      </c>
      <c r="I52" s="620" t="s">
        <v>537</v>
      </c>
      <c r="J52" s="388" t="s">
        <v>195</v>
      </c>
    </row>
    <row r="53" spans="1:10" s="523" customFormat="1" ht="15" customHeight="1" thickBot="1" x14ac:dyDescent="0.5">
      <c r="A53" s="399"/>
      <c r="C53" s="524"/>
      <c r="D53" s="524"/>
      <c r="E53" s="524"/>
      <c r="G53" s="93">
        <v>7683958</v>
      </c>
      <c r="H53" s="94" t="s">
        <v>431</v>
      </c>
      <c r="I53" s="272" t="s">
        <v>537</v>
      </c>
      <c r="J53" s="165" t="s">
        <v>195</v>
      </c>
    </row>
    <row r="54" spans="1:10" x14ac:dyDescent="0.45">
      <c r="C54" s="426"/>
      <c r="H54" s="426"/>
    </row>
    <row r="55" spans="1:10" x14ac:dyDescent="0.45">
      <c r="A55" s="724" t="s">
        <v>510</v>
      </c>
      <c r="B55" s="724"/>
      <c r="C55" s="724"/>
      <c r="D55" s="724"/>
      <c r="E55" s="724"/>
      <c r="F55" s="389"/>
      <c r="G55" s="724" t="s">
        <v>511</v>
      </c>
      <c r="H55" s="724"/>
      <c r="I55" s="724"/>
      <c r="J55" s="724"/>
    </row>
  </sheetData>
  <mergeCells count="24">
    <mergeCell ref="A1:J1"/>
    <mergeCell ref="A2:J2"/>
    <mergeCell ref="A3:B3"/>
    <mergeCell ref="A5:J5"/>
    <mergeCell ref="G6:J6"/>
    <mergeCell ref="G7:J7"/>
    <mergeCell ref="A14:E14"/>
    <mergeCell ref="G14:J14"/>
    <mergeCell ref="G8:J8"/>
    <mergeCell ref="G9:J9"/>
    <mergeCell ref="G10:J10"/>
    <mergeCell ref="G11:J11"/>
    <mergeCell ref="A12:J12"/>
    <mergeCell ref="A55:E55"/>
    <mergeCell ref="G55:J55"/>
    <mergeCell ref="A13:E13"/>
    <mergeCell ref="G13:J13"/>
    <mergeCell ref="H48:J48"/>
    <mergeCell ref="H47:J47"/>
    <mergeCell ref="H49:J49"/>
    <mergeCell ref="C51:E51"/>
    <mergeCell ref="C50:E50"/>
    <mergeCell ref="H51:J51"/>
    <mergeCell ref="G46:J46"/>
  </mergeCells>
  <hyperlinks>
    <hyperlink ref="G13:J13" r:id="rId1" display="Proposed Division H Map, Club List &amp; Details by Area" xr:uid="{2F37FB38-F39F-452A-87C7-A6F5CEAF332D}"/>
    <hyperlink ref="A13:E13" r:id="rId2" display="Current Division H Map, Club List &amp; Details by Area" xr:uid="{345B61A2-B06F-4253-BCC6-7E19919BFECD}"/>
    <hyperlink ref="C4" r:id="rId3" xr:uid="{1F03654E-C672-4E81-9AEE-BB55677FE9E9}"/>
    <hyperlink ref="G55:J55" r:id="rId4" display="Proposed Division H Map, Club List &amp; Details by Area" xr:uid="{A33747B5-F86F-40A3-87BC-008B9D32C277}"/>
    <hyperlink ref="A55:E55" r:id="rId5" display="Current Division H Map, Club List &amp; Details by Area" xr:uid="{353ECA88-A4BE-4185-B32B-239917AD0045}"/>
  </hyperlinks>
  <pageMargins left="0.70866141732283472" right="0.70866141732283472" top="0.74803149606299213" bottom="0.74803149606299213" header="0.11811023622047245" footer="0.31496062992125984"/>
  <pageSetup scale="71" fitToHeight="0" orientation="landscape" r:id="rId6"/>
  <headerFooter>
    <oddFooter>&amp;LD60 Alignment for 2020-2021&amp;CFinal - July 1, 2020&amp;RPage &amp;P of &amp;N</oddFooter>
  </headerFooter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20</vt:i4>
      </vt:variant>
    </vt:vector>
  </HeadingPairs>
  <TitlesOfParts>
    <vt:vector size="30" baseType="lpstr">
      <vt:lpstr>Overview</vt:lpstr>
      <vt:lpstr>A</vt:lpstr>
      <vt:lpstr>B</vt:lpstr>
      <vt:lpstr>C</vt:lpstr>
      <vt:lpstr>D</vt:lpstr>
      <vt:lpstr>E</vt:lpstr>
      <vt:lpstr>F</vt:lpstr>
      <vt:lpstr>G</vt:lpstr>
      <vt:lpstr>H</vt:lpstr>
      <vt:lpstr>I</vt:lpstr>
      <vt:lpstr>A!Print_Area</vt:lpstr>
      <vt:lpstr>B!Print_Area</vt:lpstr>
      <vt:lpstr>'C'!Print_Area</vt:lpstr>
      <vt:lpstr>D!Print_Area</vt:lpstr>
      <vt:lpstr>E!Print_Area</vt:lpstr>
      <vt:lpstr>F!Print_Area</vt:lpstr>
      <vt:lpstr>G!Print_Area</vt:lpstr>
      <vt:lpstr>H!Print_Area</vt:lpstr>
      <vt:lpstr>I!Print_Area</vt:lpstr>
      <vt:lpstr>Overview!Print_Area</vt:lpstr>
      <vt:lpstr>A!Print_Titles</vt:lpstr>
      <vt:lpstr>B!Print_Titles</vt:lpstr>
      <vt:lpstr>'C'!Print_Titles</vt:lpstr>
      <vt:lpstr>D!Print_Titles</vt:lpstr>
      <vt:lpstr>E!Print_Titles</vt:lpstr>
      <vt:lpstr>F!Print_Titles</vt:lpstr>
      <vt:lpstr>G!Print_Titles</vt:lpstr>
      <vt:lpstr>H!Print_Titles</vt:lpstr>
      <vt:lpstr>I!Print_Titles</vt:lpstr>
      <vt:lpstr>Overview!Print_Titles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District 60 Alignment for 2020-2021 - Final - Released Jul 1, 2020</dc:title>
  <dc:creator>Karim Premji, DTM</dc:creator>
  <cp:keywords>District 60 Alignment for 2020-2021 - Final - Released Jul 1, 2020</cp:keywords>
  <cp:lastModifiedBy>Premji, Karim Justice of the Peace (OCJ)</cp:lastModifiedBy>
  <cp:lastPrinted>2020-06-28T13:26:02Z</cp:lastPrinted>
  <dcterms:created xsi:type="dcterms:W3CDTF">2020-01-27T16:27:59Z</dcterms:created>
  <dcterms:modified xsi:type="dcterms:W3CDTF">2020-06-30T22:15:52Z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34a106e-6316-442c-ad35-738afd673d2b_Enabled">
    <vt:lpwstr>True</vt:lpwstr>
  </property>
  <property fmtid="{D5CDD505-2E9C-101B-9397-08002B2CF9AE}" pid="3" name="MSIP_Label_034a106e-6316-442c-ad35-738afd673d2b_SiteId">
    <vt:lpwstr>cddc1229-ac2a-4b97-b78a-0e5cacb5865c</vt:lpwstr>
  </property>
  <property fmtid="{D5CDD505-2E9C-101B-9397-08002B2CF9AE}" pid="4" name="MSIP_Label_034a106e-6316-442c-ad35-738afd673d2b_Owner">
    <vt:lpwstr>Karim.Premji@ocj-cjo.ca</vt:lpwstr>
  </property>
  <property fmtid="{D5CDD505-2E9C-101B-9397-08002B2CF9AE}" pid="5" name="MSIP_Label_034a106e-6316-442c-ad35-738afd673d2b_SetDate">
    <vt:lpwstr>2020-01-27T16:55:30.1975602Z</vt:lpwstr>
  </property>
  <property fmtid="{D5CDD505-2E9C-101B-9397-08002B2CF9AE}" pid="6" name="MSIP_Label_034a106e-6316-442c-ad35-738afd673d2b_Name">
    <vt:lpwstr>OPS - Unclassified Information</vt:lpwstr>
  </property>
  <property fmtid="{D5CDD505-2E9C-101B-9397-08002B2CF9AE}" pid="7" name="MSIP_Label_034a106e-6316-442c-ad35-738afd673d2b_Application">
    <vt:lpwstr>Microsoft Azure Information Protection</vt:lpwstr>
  </property>
  <property fmtid="{D5CDD505-2E9C-101B-9397-08002B2CF9AE}" pid="8" name="MSIP_Label_034a106e-6316-442c-ad35-738afd673d2b_ActionId">
    <vt:lpwstr>0947d4c5-e448-466c-9903-27bb64d4e6d0</vt:lpwstr>
  </property>
  <property fmtid="{D5CDD505-2E9C-101B-9397-08002B2CF9AE}" pid="9" name="MSIP_Label_034a106e-6316-442c-ad35-738afd673d2b_Extended_MSFT_Method">
    <vt:lpwstr>Automatic</vt:lpwstr>
  </property>
  <property fmtid="{D5CDD505-2E9C-101B-9397-08002B2CF9AE}" pid="10" name="Sensitivity">
    <vt:lpwstr>OPS - Unclassified Information</vt:lpwstr>
  </property>
</Properties>
</file>